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werX\Desktop\"/>
    </mc:Choice>
  </mc:AlternateContent>
  <bookViews>
    <workbookView xWindow="0" yWindow="0" windowWidth="28800" windowHeight="12315"/>
  </bookViews>
  <sheets>
    <sheet name="SUMMARY" sheetId="8" r:id="rId1"/>
    <sheet name="MAY" sheetId="1" r:id="rId2"/>
    <sheet name="JUNE" sheetId="2" r:id="rId3"/>
    <sheet name="JULY" sheetId="3" r:id="rId4"/>
    <sheet name="AUGUST" sheetId="4" r:id="rId5"/>
    <sheet name="SEPT-25" sheetId="5" r:id="rId6"/>
    <sheet name="OCT-25" sheetId="6" r:id="rId7"/>
    <sheet name="NOV-25" sheetId="7" r:id="rId8"/>
    <sheet name="DEC-25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7" l="1"/>
  <c r="L25" i="7"/>
  <c r="M7" i="6"/>
  <c r="L7" i="6"/>
  <c r="M19" i="5"/>
  <c r="L22" i="5"/>
  <c r="M24" i="4"/>
  <c r="L22" i="4"/>
  <c r="M20" i="3"/>
  <c r="L20" i="3"/>
  <c r="M12" i="2"/>
  <c r="L12" i="2"/>
  <c r="M18" i="1"/>
  <c r="L18" i="1"/>
  <c r="L5" i="2"/>
  <c r="M11" i="8"/>
  <c r="M8" i="8"/>
  <c r="M6" i="8"/>
  <c r="M5" i="8"/>
  <c r="M4" i="8"/>
  <c r="L11" i="8"/>
  <c r="L8" i="8"/>
  <c r="L5" i="8"/>
  <c r="L4" i="8"/>
  <c r="M35" i="2"/>
  <c r="M5" i="2"/>
  <c r="M6" i="2"/>
  <c r="M7" i="2"/>
  <c r="M8" i="2"/>
  <c r="M9" i="2"/>
  <c r="M10" i="2"/>
  <c r="M11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M4" i="2"/>
  <c r="L4" i="2"/>
  <c r="M15" i="1"/>
  <c r="L15" i="1"/>
  <c r="K11" i="8"/>
  <c r="K6" i="8"/>
  <c r="K5" i="8"/>
  <c r="K4" i="8"/>
  <c r="J11" i="8"/>
  <c r="J6" i="8"/>
  <c r="J5" i="8"/>
  <c r="J4" i="8"/>
  <c r="I11" i="8"/>
  <c r="I6" i="8"/>
  <c r="I5" i="8"/>
  <c r="I4" i="8"/>
  <c r="H11" i="8"/>
  <c r="H7" i="8"/>
  <c r="H4" i="8"/>
  <c r="G11" i="8"/>
  <c r="G6" i="8"/>
  <c r="G5" i="8"/>
  <c r="G4" i="8"/>
  <c r="F11" i="8"/>
  <c r="F4" i="8"/>
  <c r="E11" i="8"/>
  <c r="E6" i="8"/>
  <c r="E5" i="8"/>
  <c r="E4" i="8"/>
  <c r="D36" i="5"/>
  <c r="B36" i="5"/>
  <c r="D11" i="8"/>
  <c r="D6" i="8"/>
  <c r="D5" i="8"/>
  <c r="D4" i="8"/>
  <c r="C11" i="8"/>
  <c r="B11" i="8"/>
  <c r="B6" i="8"/>
  <c r="B5" i="8"/>
  <c r="L5" i="7" l="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6" i="7"/>
  <c r="L27" i="7"/>
  <c r="L28" i="7"/>
  <c r="L29" i="7"/>
  <c r="L30" i="7"/>
  <c r="L31" i="7"/>
  <c r="L32" i="7"/>
  <c r="L34" i="7"/>
  <c r="L35" i="7"/>
  <c r="L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6" i="7"/>
  <c r="M27" i="7"/>
  <c r="M28" i="7"/>
  <c r="M29" i="7"/>
  <c r="M30" i="7"/>
  <c r="M31" i="7"/>
  <c r="M32" i="7"/>
  <c r="M33" i="7"/>
  <c r="M34" i="7"/>
  <c r="M35" i="7"/>
  <c r="M4" i="7"/>
  <c r="M36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4" i="3"/>
  <c r="M4" i="3"/>
  <c r="C36" i="4"/>
  <c r="E36" i="4"/>
  <c r="E7" i="8" s="1"/>
  <c r="G36" i="4"/>
  <c r="G7" i="8" s="1"/>
  <c r="I36" i="4"/>
  <c r="I7" i="8" s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5" i="4"/>
  <c r="M26" i="4"/>
  <c r="M27" i="4"/>
  <c r="M28" i="4"/>
  <c r="M29" i="4"/>
  <c r="M30" i="4"/>
  <c r="M31" i="4"/>
  <c r="M32" i="4"/>
  <c r="M33" i="4"/>
  <c r="M34" i="4"/>
  <c r="M35" i="4"/>
  <c r="M4" i="4"/>
  <c r="M35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4" i="5"/>
  <c r="M4" i="5"/>
  <c r="C36" i="6"/>
  <c r="E36" i="6"/>
  <c r="E9" i="8" s="1"/>
  <c r="G36" i="6"/>
  <c r="G9" i="8" s="1"/>
  <c r="I36" i="6"/>
  <c r="I9" i="8" s="1"/>
  <c r="M36" i="6"/>
  <c r="M9" i="8" s="1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5" i="6"/>
  <c r="M6" i="6"/>
  <c r="M8" i="6"/>
  <c r="M9" i="6"/>
  <c r="M10" i="6"/>
  <c r="M11" i="6"/>
  <c r="M12" i="6"/>
  <c r="M13" i="6"/>
  <c r="M4" i="6"/>
  <c r="K36" i="6"/>
  <c r="K9" i="8" s="1"/>
  <c r="L5" i="6"/>
  <c r="L6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4" i="6"/>
  <c r="L36" i="6" s="1"/>
  <c r="L9" i="8" s="1"/>
  <c r="L36" i="5" l="1"/>
  <c r="M36" i="5"/>
  <c r="C9" i="8"/>
  <c r="C7" i="8"/>
  <c r="C5" i="8"/>
  <c r="B4" i="8"/>
  <c r="C4" i="8"/>
  <c r="K36" i="5" l="1"/>
  <c r="K8" i="8" s="1"/>
  <c r="J36" i="5"/>
  <c r="J8" i="8" s="1"/>
  <c r="I36" i="5"/>
  <c r="I8" i="8" s="1"/>
  <c r="H36" i="5"/>
  <c r="H8" i="8" s="1"/>
  <c r="G36" i="5"/>
  <c r="G8" i="8" s="1"/>
  <c r="F36" i="5"/>
  <c r="F8" i="8" s="1"/>
  <c r="E36" i="5"/>
  <c r="E8" i="8" s="1"/>
  <c r="K36" i="7" l="1"/>
  <c r="K10" i="8" s="1"/>
  <c r="J36" i="7"/>
  <c r="J10" i="8" s="1"/>
  <c r="I36" i="7"/>
  <c r="I10" i="8" s="1"/>
  <c r="H36" i="7"/>
  <c r="H10" i="8" s="1"/>
  <c r="G36" i="7"/>
  <c r="G10" i="8" s="1"/>
  <c r="F36" i="7"/>
  <c r="F10" i="8" s="1"/>
  <c r="E36" i="7"/>
  <c r="E10" i="8" s="1"/>
  <c r="D36" i="7"/>
  <c r="D10" i="8" s="1"/>
  <c r="C36" i="7"/>
  <c r="B36" i="7"/>
  <c r="B10" i="8" s="1"/>
  <c r="J36" i="6"/>
  <c r="J9" i="8" s="1"/>
  <c r="H36" i="6"/>
  <c r="H9" i="8" s="1"/>
  <c r="F36" i="6"/>
  <c r="F9" i="8" s="1"/>
  <c r="D36" i="6"/>
  <c r="D9" i="8" s="1"/>
  <c r="B36" i="6"/>
  <c r="B9" i="8" s="1"/>
  <c r="C36" i="5"/>
  <c r="C8" i="8" s="1"/>
  <c r="B8" i="8"/>
  <c r="M37" i="5" l="1"/>
  <c r="L36" i="7"/>
  <c r="L10" i="8" s="1"/>
  <c r="C10" i="8"/>
  <c r="M36" i="7"/>
  <c r="M10" i="8" s="1"/>
  <c r="B35" i="2"/>
  <c r="C35" i="2"/>
  <c r="D35" i="2"/>
  <c r="E35" i="2"/>
  <c r="F35" i="2"/>
  <c r="F5" i="8" s="1"/>
  <c r="G35" i="2"/>
  <c r="H35" i="2"/>
  <c r="H5" i="8" s="1"/>
  <c r="I35" i="2"/>
  <c r="J35" i="2"/>
  <c r="K35" i="2"/>
  <c r="M36" i="1"/>
  <c r="M16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L16" i="1"/>
  <c r="L17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I36" i="1"/>
  <c r="J36" i="1"/>
  <c r="K36" i="1"/>
  <c r="H36" i="1"/>
  <c r="G36" i="1"/>
  <c r="F36" i="1"/>
  <c r="E36" i="1"/>
  <c r="D36" i="1"/>
  <c r="C36" i="1"/>
  <c r="D36" i="4"/>
  <c r="D7" i="8" s="1"/>
  <c r="D36" i="3"/>
  <c r="E36" i="3"/>
  <c r="F36" i="3"/>
  <c r="F6" i="8" s="1"/>
  <c r="G36" i="3"/>
  <c r="H36" i="3"/>
  <c r="H6" i="8" s="1"/>
  <c r="I36" i="3"/>
  <c r="J36" i="3"/>
  <c r="K36" i="3"/>
  <c r="L36" i="3"/>
  <c r="L6" i="8" s="1"/>
  <c r="C36" i="3"/>
  <c r="C6" i="8" s="1"/>
  <c r="B36" i="3"/>
  <c r="K36" i="4" l="1"/>
  <c r="K7" i="8" l="1"/>
  <c r="M36" i="4"/>
  <c r="M7" i="8" s="1"/>
  <c r="F36" i="4"/>
  <c r="F7" i="8" s="1"/>
  <c r="J36" i="4"/>
  <c r="J7" i="8" s="1"/>
  <c r="B36" i="4"/>
  <c r="L5" i="1"/>
  <c r="L6" i="1"/>
  <c r="L7" i="1"/>
  <c r="L8" i="1"/>
  <c r="L9" i="1"/>
  <c r="L10" i="1"/>
  <c r="L11" i="1"/>
  <c r="L12" i="1"/>
  <c r="L13" i="1"/>
  <c r="L14" i="1"/>
  <c r="L4" i="1"/>
  <c r="B36" i="1"/>
  <c r="B7" i="8" l="1"/>
  <c r="L36" i="4"/>
  <c r="L7" i="8" s="1"/>
  <c r="L35" i="2"/>
  <c r="L36" i="1"/>
  <c r="D8" i="8"/>
</calcChain>
</file>

<file path=xl/sharedStrings.xml><?xml version="1.0" encoding="utf-8"?>
<sst xmlns="http://schemas.openxmlformats.org/spreadsheetml/2006/main" count="195" uniqueCount="30">
  <si>
    <t>DATE</t>
  </si>
  <si>
    <t>RED</t>
  </si>
  <si>
    <t>YELLOW</t>
  </si>
  <si>
    <t>BLUE</t>
  </si>
  <si>
    <t>TOTAL</t>
  </si>
  <si>
    <t>CYTOTOXIC</t>
  </si>
  <si>
    <t>BIO MEDICAL WASTE DETAIL MONTH OF AUGUST-2025</t>
  </si>
  <si>
    <t>BIO MEDICAL WASTE DETAIL MONTH OF JULY-2025</t>
  </si>
  <si>
    <t>BIO MEDICAL WASTE DETAIL MONTH OF JUNE-2025</t>
  </si>
  <si>
    <t>BIO MEDICAL WASTE DETAIL MONTH OF MAY-2025</t>
  </si>
  <si>
    <t>BAGS</t>
  </si>
  <si>
    <t>TOTAL BAGS</t>
  </si>
  <si>
    <t>TOTAL WT.</t>
  </si>
  <si>
    <t>BIO MEDICAL WASTE DETAIL MONTH OF SEPT-2025</t>
  </si>
  <si>
    <t>BIO MEDICAL WASTE DETAIL MONTH OF OCT-2025</t>
  </si>
  <si>
    <t>BIO MEDICAL WASTE DETAIL MONTH OF NOV-2025</t>
  </si>
  <si>
    <t>BIO MEDICAL WASTE DETAIL MONTH OF-2025</t>
  </si>
  <si>
    <t>MONTH</t>
  </si>
  <si>
    <t>MAY</t>
  </si>
  <si>
    <t>JUNE</t>
  </si>
  <si>
    <t>JUL</t>
  </si>
  <si>
    <t>AUG</t>
  </si>
  <si>
    <t>SEP</t>
  </si>
  <si>
    <t>OCT</t>
  </si>
  <si>
    <t>NOV</t>
  </si>
  <si>
    <t>DEC</t>
  </si>
  <si>
    <t>WHITE</t>
  </si>
  <si>
    <t>BIO MEDICAL WASTE DETAIL MONTH OF DEC-2025</t>
  </si>
  <si>
    <t>WT.</t>
  </si>
  <si>
    <t>TOTALBAGS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</si>
</sst>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4" fillId="0" borderId="1" xfId="0" applyFon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8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Fill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J33" sqref="J33"/>
    </sheetView>
  </sheetViews>
  <sheetFormatPr defaultRowHeight="15" x14ac:dyDescent="0.25"/>
  <cols>
    <col min="1" max="1" width="10.85546875" customWidth="1"/>
    <col min="12" max="12" width="13.5703125" customWidth="1"/>
    <col min="13" max="13" width="13" customWidth="1"/>
  </cols>
  <sheetData>
    <row r="1" spans="1:13" ht="21" x14ac:dyDescent="0.35">
      <c r="A1" s="42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2"/>
    </row>
    <row r="2" spans="1:13" ht="21" x14ac:dyDescent="0.35">
      <c r="A2" s="34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</row>
    <row r="3" spans="1:13" ht="15.75" x14ac:dyDescent="0.25">
      <c r="A3" s="5" t="s">
        <v>17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11</v>
      </c>
      <c r="M3" s="5" t="s">
        <v>11</v>
      </c>
    </row>
    <row r="4" spans="1:13" x14ac:dyDescent="0.25">
      <c r="A4" s="19" t="s">
        <v>18</v>
      </c>
      <c r="B4" s="13">
        <f>MAY!B36</f>
        <v>95</v>
      </c>
      <c r="C4" s="13">
        <f>MAY!C36</f>
        <v>96.89</v>
      </c>
      <c r="D4" s="15">
        <f>MAY!D36</f>
        <v>116</v>
      </c>
      <c r="E4" s="15">
        <f>MAY!E36</f>
        <v>115.3</v>
      </c>
      <c r="F4" s="17">
        <f>MAY!F36</f>
        <v>15</v>
      </c>
      <c r="G4" s="17">
        <f>MAY!G36</f>
        <v>17.29</v>
      </c>
      <c r="H4" s="1">
        <f>MAY!H36</f>
        <v>2</v>
      </c>
      <c r="I4" s="1">
        <f>MAY!I36</f>
        <v>1.25</v>
      </c>
      <c r="J4" s="22">
        <f>MAY!J36</f>
        <v>0</v>
      </c>
      <c r="K4" s="22">
        <f>MAY!K36</f>
        <v>0</v>
      </c>
      <c r="L4" s="24">
        <f>MAY!L36</f>
        <v>228</v>
      </c>
      <c r="M4" s="1">
        <f>MAY!M36</f>
        <v>230.72999999999996</v>
      </c>
    </row>
    <row r="5" spans="1:13" x14ac:dyDescent="0.25">
      <c r="A5" s="19" t="s">
        <v>19</v>
      </c>
      <c r="B5" s="14">
        <f>JUNE!B35</f>
        <v>223</v>
      </c>
      <c r="C5" s="14">
        <f>JUNE!C35</f>
        <v>377.88</v>
      </c>
      <c r="D5" s="16">
        <f>JUNE!D35</f>
        <v>243</v>
      </c>
      <c r="E5" s="16">
        <f>JUNE!E35</f>
        <v>350.4</v>
      </c>
      <c r="F5" s="18">
        <f>JUNE!F35</f>
        <v>44</v>
      </c>
      <c r="G5" s="18">
        <f>JUNE!G35</f>
        <v>60.36</v>
      </c>
      <c r="H5" s="9">
        <f>JUNE!H35</f>
        <v>10</v>
      </c>
      <c r="I5" s="9">
        <f>JUNE!I35</f>
        <v>8.870000000000001</v>
      </c>
      <c r="J5" s="21">
        <f>JUNE!J35</f>
        <v>0</v>
      </c>
      <c r="K5" s="21">
        <f>JUNE!K35</f>
        <v>0</v>
      </c>
      <c r="L5" s="24">
        <f>JUNE!L35</f>
        <v>520</v>
      </c>
      <c r="M5" s="1">
        <f>JUNE!M35</f>
        <v>797.5100000000001</v>
      </c>
    </row>
    <row r="6" spans="1:13" x14ac:dyDescent="0.25">
      <c r="A6" s="19" t="s">
        <v>20</v>
      </c>
      <c r="B6" s="14">
        <f>JULY!B36</f>
        <v>144</v>
      </c>
      <c r="C6" s="14">
        <f>JULY!C36</f>
        <v>557.53</v>
      </c>
      <c r="D6" s="16">
        <f>JULY!D36</f>
        <v>153</v>
      </c>
      <c r="E6" s="16">
        <f>JULY!E36</f>
        <v>516.35700000000008</v>
      </c>
      <c r="F6" s="18">
        <f>JULY!F36</f>
        <v>29</v>
      </c>
      <c r="G6" s="18">
        <f>JULY!G36</f>
        <v>83.929999999999993</v>
      </c>
      <c r="H6" s="9">
        <f>JULY!H36</f>
        <v>10</v>
      </c>
      <c r="I6" s="9">
        <f>JULY!I36</f>
        <v>9.879999999999999</v>
      </c>
      <c r="J6" s="21">
        <f>JULY!J36</f>
        <v>0</v>
      </c>
      <c r="K6" s="21">
        <f>JULY!K36</f>
        <v>0</v>
      </c>
      <c r="L6" s="24">
        <f>JULY!L36</f>
        <v>336</v>
      </c>
      <c r="M6" s="1">
        <f>JULY!M36</f>
        <v>1167.6969999999999</v>
      </c>
    </row>
    <row r="7" spans="1:13" x14ac:dyDescent="0.25">
      <c r="A7" s="19" t="s">
        <v>21</v>
      </c>
      <c r="B7" s="14">
        <f>AUGUST!B36</f>
        <v>120</v>
      </c>
      <c r="C7" s="14">
        <f>AUGUST!C36</f>
        <v>479.608</v>
      </c>
      <c r="D7" s="16">
        <f>AUGUST!D36</f>
        <v>241</v>
      </c>
      <c r="E7" s="16">
        <f>AUGUST!E36</f>
        <v>447.09699999999998</v>
      </c>
      <c r="F7" s="18">
        <f>AUGUST!F36</f>
        <v>36</v>
      </c>
      <c r="G7" s="18">
        <f>AUGUST!G36</f>
        <v>108.98400000000001</v>
      </c>
      <c r="H7" s="9">
        <f>AUGUST!H36</f>
        <v>13</v>
      </c>
      <c r="I7" s="9">
        <f>AUGUST!I36</f>
        <v>17.008000000000003</v>
      </c>
      <c r="J7" s="21">
        <f>AUGUST!J36</f>
        <v>0</v>
      </c>
      <c r="K7" s="21">
        <f>AUGUST!K36</f>
        <v>0</v>
      </c>
      <c r="L7" s="24">
        <f>AUGUST!L36</f>
        <v>410</v>
      </c>
      <c r="M7" s="1">
        <f>AUGUST!M36</f>
        <v>1052.6969999999999</v>
      </c>
    </row>
    <row r="8" spans="1:13" x14ac:dyDescent="0.25">
      <c r="A8" s="19" t="s">
        <v>22</v>
      </c>
      <c r="B8" s="14">
        <f>'SEPT-25'!B36</f>
        <v>150</v>
      </c>
      <c r="C8" s="14">
        <f>'SEPT-25'!C36</f>
        <v>515.87900000000002</v>
      </c>
      <c r="D8" s="16">
        <f>'SEPT-25'!D36</f>
        <v>153</v>
      </c>
      <c r="E8" s="16">
        <f>'SEPT-25'!E36</f>
        <v>448.23799999999994</v>
      </c>
      <c r="F8" s="18">
        <f>'SEPT-25'!F36</f>
        <v>38</v>
      </c>
      <c r="G8" s="18">
        <f>'SEPT-25'!G36</f>
        <v>84.35799999999999</v>
      </c>
      <c r="H8" s="9">
        <f>'SEPT-25'!H36</f>
        <v>8</v>
      </c>
      <c r="I8" s="9">
        <f>'SEPT-25'!I36</f>
        <v>11.452</v>
      </c>
      <c r="J8" s="21">
        <f>'SEPT-25'!J36</f>
        <v>0</v>
      </c>
      <c r="K8" s="21">
        <f>'SEPT-25'!K36</f>
        <v>0</v>
      </c>
      <c r="L8" s="24">
        <f>'SEPT-25'!L36</f>
        <v>349</v>
      </c>
      <c r="M8" s="1">
        <f>'SEPT-25'!M36</f>
        <v>1059.9270000000001</v>
      </c>
    </row>
    <row r="9" spans="1:13" x14ac:dyDescent="0.25">
      <c r="A9" s="19" t="s">
        <v>23</v>
      </c>
      <c r="B9" s="14">
        <f>'OCT-25'!B36</f>
        <v>142</v>
      </c>
      <c r="C9" s="14">
        <f>'OCT-25'!C36</f>
        <v>392.58000000000004</v>
      </c>
      <c r="D9" s="16">
        <f>'OCT-25'!D36</f>
        <v>149</v>
      </c>
      <c r="E9" s="16">
        <f>'OCT-25'!E36</f>
        <v>318.13299999999998</v>
      </c>
      <c r="F9" s="18">
        <f>'OCT-25'!F36</f>
        <v>40</v>
      </c>
      <c r="G9" s="18">
        <f>'OCT-25'!G36</f>
        <v>71.871999999999986</v>
      </c>
      <c r="H9" s="9">
        <f>'OCT-25'!H36</f>
        <v>3</v>
      </c>
      <c r="I9" s="9">
        <f>'OCT-25'!I36</f>
        <v>3.25</v>
      </c>
      <c r="J9" s="21">
        <f>'OCT-25'!J36</f>
        <v>8</v>
      </c>
      <c r="K9" s="21">
        <f>'OCT-25'!K36</f>
        <v>5.9300000000000006</v>
      </c>
      <c r="L9" s="24">
        <f>'OCT-25'!L36</f>
        <v>342</v>
      </c>
      <c r="M9" s="1">
        <f>'OCT-25'!M36</f>
        <v>791.76500000000021</v>
      </c>
    </row>
    <row r="10" spans="1:13" x14ac:dyDescent="0.25">
      <c r="A10" s="19" t="s">
        <v>24</v>
      </c>
      <c r="B10" s="14">
        <f>'NOV-25'!B36</f>
        <v>198</v>
      </c>
      <c r="C10" s="14">
        <f>'NOV-25'!C36</f>
        <v>601.90899999999999</v>
      </c>
      <c r="D10" s="16">
        <f>'NOV-25'!D36</f>
        <v>208</v>
      </c>
      <c r="E10" s="16">
        <f>'NOV-25'!E36</f>
        <v>556.97400000000005</v>
      </c>
      <c r="F10" s="18">
        <f>'NOV-25'!F36</f>
        <v>38</v>
      </c>
      <c r="G10" s="18">
        <f>'NOV-25'!G36</f>
        <v>91.57</v>
      </c>
      <c r="H10" s="9">
        <f>'NOV-25'!H36</f>
        <v>14</v>
      </c>
      <c r="I10" s="9">
        <f>'NOV-25'!I36</f>
        <v>26.35</v>
      </c>
      <c r="J10" s="21">
        <f>'NOV-25'!J36</f>
        <v>0</v>
      </c>
      <c r="K10" s="21">
        <f>'NOV-25'!K36</f>
        <v>0</v>
      </c>
      <c r="L10" s="24">
        <f>'NOV-25'!L36</f>
        <v>458</v>
      </c>
      <c r="M10" s="1">
        <f>'NOV-25'!M36</f>
        <v>1276.8029999999999</v>
      </c>
    </row>
    <row r="11" spans="1:13" x14ac:dyDescent="0.25">
      <c r="A11" s="19" t="s">
        <v>25</v>
      </c>
      <c r="B11" s="14">
        <f>'DEC-25'!B36</f>
        <v>0</v>
      </c>
      <c r="C11" s="14">
        <f>'DEC-25'!C36</f>
        <v>0</v>
      </c>
      <c r="D11" s="16">
        <f>'DEC-25'!D36</f>
        <v>0</v>
      </c>
      <c r="E11" s="16">
        <f>'DEC-25'!E36</f>
        <v>0</v>
      </c>
      <c r="F11" s="18">
        <f>'DEC-25'!F36</f>
        <v>0</v>
      </c>
      <c r="G11" s="18">
        <f>'DEC-25'!G36</f>
        <v>0</v>
      </c>
      <c r="H11" s="9">
        <f>'DEC-25'!H36</f>
        <v>0</v>
      </c>
      <c r="I11" s="9">
        <f>'DEC-25'!I36</f>
        <v>0</v>
      </c>
      <c r="J11" s="21">
        <f>'DEC-25'!J36</f>
        <v>0</v>
      </c>
      <c r="K11" s="21">
        <f>'DEC-25'!K36</f>
        <v>0</v>
      </c>
      <c r="L11" s="24">
        <f>'DEC-25'!L36</f>
        <v>0</v>
      </c>
      <c r="M11" s="1">
        <f>'DEC-25'!M36</f>
        <v>0</v>
      </c>
    </row>
    <row r="12" spans="1:13" x14ac:dyDescent="0.25">
      <c r="A12" s="19"/>
      <c r="B12" s="14"/>
      <c r="C12" s="14"/>
      <c r="D12" s="16"/>
      <c r="E12" s="16"/>
      <c r="F12" s="18"/>
      <c r="G12" s="18"/>
      <c r="H12" s="9"/>
      <c r="I12" s="9"/>
      <c r="J12" s="21"/>
      <c r="K12" s="21"/>
      <c r="L12" s="24"/>
      <c r="M12" s="1"/>
    </row>
    <row r="13" spans="1:13" x14ac:dyDescent="0.25">
      <c r="A13" s="19"/>
      <c r="B13" s="14"/>
      <c r="C13" s="14"/>
      <c r="D13" s="16"/>
      <c r="E13" s="16"/>
      <c r="F13" s="18"/>
      <c r="G13" s="18"/>
      <c r="H13" s="9"/>
      <c r="I13" s="9"/>
      <c r="J13" s="21"/>
      <c r="K13" s="21"/>
      <c r="L13" s="24"/>
      <c r="M13" s="1"/>
    </row>
    <row r="14" spans="1:13" x14ac:dyDescent="0.25">
      <c r="A14" s="19"/>
      <c r="B14" s="14"/>
      <c r="C14" s="14"/>
      <c r="D14" s="16"/>
      <c r="E14" s="16"/>
      <c r="F14" s="18"/>
      <c r="G14" s="18"/>
      <c r="H14" s="9"/>
      <c r="I14" s="9"/>
      <c r="J14" s="21"/>
      <c r="K14" s="21"/>
      <c r="L14" s="24"/>
      <c r="M14" s="1"/>
    </row>
    <row r="15" spans="1:13" x14ac:dyDescent="0.25">
      <c r="A15" s="19"/>
      <c r="B15" s="14"/>
      <c r="C15" s="14"/>
      <c r="D15" s="31"/>
      <c r="E15" s="16"/>
      <c r="F15" s="32"/>
      <c r="G15" s="18"/>
      <c r="H15" s="9"/>
      <c r="I15" s="9"/>
      <c r="J15" s="21"/>
      <c r="K15" s="21"/>
      <c r="L15" s="33"/>
      <c r="M15" s="1"/>
    </row>
    <row r="16" spans="1:13" x14ac:dyDescent="0.25">
      <c r="A16" s="19"/>
      <c r="B16" s="14"/>
      <c r="C16" s="14"/>
      <c r="D16" s="31"/>
      <c r="E16" s="16"/>
      <c r="F16" s="32"/>
      <c r="G16" s="18"/>
      <c r="H16" s="9"/>
      <c r="I16" s="9"/>
      <c r="J16" s="21"/>
      <c r="K16" s="21"/>
      <c r="L16" s="33"/>
      <c r="M16" s="1"/>
    </row>
    <row r="17" spans="1:13" x14ac:dyDescent="0.25">
      <c r="A17" s="19"/>
      <c r="B17" s="14"/>
      <c r="C17" s="14"/>
      <c r="D17" s="31"/>
      <c r="E17" s="16"/>
      <c r="F17" s="32"/>
      <c r="G17" s="18"/>
      <c r="H17" s="9"/>
      <c r="I17" s="9"/>
      <c r="J17" s="21"/>
      <c r="K17" s="21"/>
      <c r="L17" s="33"/>
      <c r="M17" s="1"/>
    </row>
    <row r="18" spans="1:13" x14ac:dyDescent="0.25">
      <c r="A18" s="19"/>
      <c r="B18" s="14"/>
      <c r="C18" s="14"/>
      <c r="D18" s="31"/>
      <c r="E18" s="16"/>
      <c r="F18" s="32"/>
      <c r="G18" s="18"/>
      <c r="H18" s="9"/>
      <c r="I18" s="9"/>
      <c r="J18" s="21"/>
      <c r="K18" s="21"/>
      <c r="L18" s="33"/>
      <c r="M18" s="1"/>
    </row>
    <row r="19" spans="1:13" x14ac:dyDescent="0.25">
      <c r="A19" s="19"/>
      <c r="B19" s="14"/>
      <c r="C19" s="14"/>
      <c r="D19" s="31"/>
      <c r="E19" s="16"/>
      <c r="F19" s="32"/>
      <c r="G19" s="18"/>
      <c r="H19" s="9"/>
      <c r="I19" s="9"/>
      <c r="J19" s="21"/>
      <c r="K19" s="21"/>
      <c r="L19" s="33"/>
      <c r="M19" s="1"/>
    </row>
    <row r="20" spans="1:13" x14ac:dyDescent="0.25">
      <c r="A20" s="19"/>
      <c r="B20" s="14"/>
      <c r="C20" s="14"/>
      <c r="D20" s="31"/>
      <c r="E20" s="16"/>
      <c r="F20" s="32"/>
      <c r="G20" s="18"/>
      <c r="H20" s="9"/>
      <c r="I20" s="9"/>
      <c r="J20" s="21"/>
      <c r="K20" s="21"/>
      <c r="L20" s="33"/>
      <c r="M20" s="1"/>
    </row>
    <row r="21" spans="1:13" x14ac:dyDescent="0.25">
      <c r="A21" s="19"/>
      <c r="B21" s="14"/>
      <c r="C21" s="14"/>
      <c r="D21" s="31"/>
      <c r="E21" s="16"/>
      <c r="F21" s="32"/>
      <c r="G21" s="18"/>
      <c r="H21" s="9"/>
      <c r="I21" s="9"/>
      <c r="J21" s="21"/>
      <c r="K21" s="21"/>
      <c r="L21" s="33"/>
      <c r="M21" s="1"/>
    </row>
    <row r="22" spans="1:13" x14ac:dyDescent="0.25">
      <c r="A22" s="19"/>
      <c r="B22" s="14"/>
      <c r="C22" s="14"/>
      <c r="D22" s="31"/>
      <c r="E22" s="16"/>
      <c r="F22" s="32"/>
      <c r="G22" s="18"/>
      <c r="H22" s="9"/>
      <c r="I22" s="9"/>
      <c r="J22" s="21"/>
      <c r="K22" s="21"/>
      <c r="L22" s="33"/>
      <c r="M22" s="1"/>
    </row>
    <row r="23" spans="1:13" x14ac:dyDescent="0.25">
      <c r="A23" s="19"/>
      <c r="B23" s="14"/>
      <c r="C23" s="14"/>
      <c r="D23" s="31"/>
      <c r="E23" s="16"/>
      <c r="F23" s="32"/>
      <c r="G23" s="18"/>
      <c r="H23" s="9"/>
      <c r="I23" s="9"/>
      <c r="J23" s="21"/>
      <c r="K23" s="21"/>
      <c r="L23" s="33"/>
      <c r="M23" s="1"/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M19" sqref="M19"/>
    </sheetView>
  </sheetViews>
  <sheetFormatPr defaultColWidth="11.42578125" defaultRowHeight="15" x14ac:dyDescent="0.25"/>
  <cols>
    <col min="12" max="12" width="12.5703125" customWidth="1"/>
    <col min="13" max="13" width="14" customWidth="1"/>
  </cols>
  <sheetData>
    <row r="1" spans="1:17" ht="21" x14ac:dyDescent="0.35">
      <c r="A1" s="42" t="s">
        <v>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2"/>
      <c r="N1" s="2"/>
      <c r="O1" s="2"/>
      <c r="P1" s="2"/>
      <c r="Q1" s="2"/>
    </row>
    <row r="2" spans="1:17" ht="21" x14ac:dyDescent="0.35">
      <c r="A2" s="30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  <c r="N2" s="2"/>
      <c r="O2" s="2"/>
      <c r="P2" s="2"/>
      <c r="Q2" s="2"/>
    </row>
    <row r="3" spans="1:17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  <c r="N3" s="3"/>
      <c r="O3" s="3"/>
      <c r="P3" s="3"/>
      <c r="Q3" s="3"/>
    </row>
    <row r="4" spans="1:17" x14ac:dyDescent="0.25">
      <c r="A4" s="19">
        <v>45778</v>
      </c>
      <c r="B4" s="13"/>
      <c r="C4" s="13"/>
      <c r="D4" s="15"/>
      <c r="E4" s="15"/>
      <c r="F4" s="17"/>
      <c r="G4" s="17"/>
      <c r="H4" s="1"/>
      <c r="I4" s="1"/>
      <c r="J4" s="22"/>
      <c r="K4" s="22"/>
      <c r="L4" s="24">
        <f>SUM(B4:J4)</f>
        <v>0</v>
      </c>
      <c r="M4" s="1"/>
    </row>
    <row r="5" spans="1:17" x14ac:dyDescent="0.25">
      <c r="A5" s="19">
        <v>45779</v>
      </c>
      <c r="B5" s="14"/>
      <c r="C5" s="14"/>
      <c r="D5" s="16"/>
      <c r="E5" s="16"/>
      <c r="F5" s="18"/>
      <c r="G5" s="18"/>
      <c r="H5" s="9"/>
      <c r="I5" s="9"/>
      <c r="J5" s="21"/>
      <c r="K5" s="21"/>
      <c r="L5" s="24">
        <f t="shared" ref="L5:L14" si="0">SUM(B5:J5)</f>
        <v>0</v>
      </c>
      <c r="M5" s="1"/>
    </row>
    <row r="6" spans="1:17" x14ac:dyDescent="0.25">
      <c r="A6" s="19">
        <v>45780</v>
      </c>
      <c r="B6" s="14"/>
      <c r="C6" s="14"/>
      <c r="D6" s="16"/>
      <c r="E6" s="16"/>
      <c r="F6" s="18"/>
      <c r="G6" s="18"/>
      <c r="H6" s="9"/>
      <c r="I6" s="9"/>
      <c r="J6" s="21"/>
      <c r="K6" s="21"/>
      <c r="L6" s="24">
        <f t="shared" si="0"/>
        <v>0</v>
      </c>
      <c r="M6" s="1"/>
    </row>
    <row r="7" spans="1:17" x14ac:dyDescent="0.25">
      <c r="A7" s="19">
        <v>45781</v>
      </c>
      <c r="B7" s="14"/>
      <c r="C7" s="14"/>
      <c r="D7" s="16"/>
      <c r="E7" s="16"/>
      <c r="F7" s="18"/>
      <c r="G7" s="18"/>
      <c r="H7" s="9"/>
      <c r="I7" s="9"/>
      <c r="J7" s="21"/>
      <c r="K7" s="21"/>
      <c r="L7" s="24">
        <f t="shared" si="0"/>
        <v>0</v>
      </c>
      <c r="M7" s="1"/>
    </row>
    <row r="8" spans="1:17" x14ac:dyDescent="0.25">
      <c r="A8" s="19">
        <v>45782</v>
      </c>
      <c r="B8" s="14"/>
      <c r="C8" s="14"/>
      <c r="D8" s="16"/>
      <c r="E8" s="16"/>
      <c r="F8" s="18"/>
      <c r="G8" s="18"/>
      <c r="H8" s="9"/>
      <c r="I8" s="9"/>
      <c r="J8" s="21"/>
      <c r="K8" s="21"/>
      <c r="L8" s="24">
        <f t="shared" si="0"/>
        <v>0</v>
      </c>
      <c r="M8" s="1"/>
    </row>
    <row r="9" spans="1:17" x14ac:dyDescent="0.25">
      <c r="A9" s="19">
        <v>45783</v>
      </c>
      <c r="B9" s="14"/>
      <c r="C9" s="14"/>
      <c r="D9" s="16"/>
      <c r="E9" s="16"/>
      <c r="F9" s="18"/>
      <c r="G9" s="18"/>
      <c r="H9" s="9"/>
      <c r="I9" s="9"/>
      <c r="J9" s="21"/>
      <c r="K9" s="21"/>
      <c r="L9" s="24">
        <f t="shared" si="0"/>
        <v>0</v>
      </c>
      <c r="M9" s="1"/>
    </row>
    <row r="10" spans="1:17" x14ac:dyDescent="0.25">
      <c r="A10" s="19">
        <v>45784</v>
      </c>
      <c r="B10" s="14"/>
      <c r="C10" s="14"/>
      <c r="D10" s="16"/>
      <c r="E10" s="16"/>
      <c r="F10" s="18"/>
      <c r="G10" s="18"/>
      <c r="H10" s="9"/>
      <c r="I10" s="9"/>
      <c r="J10" s="21"/>
      <c r="K10" s="21"/>
      <c r="L10" s="24">
        <f t="shared" si="0"/>
        <v>0</v>
      </c>
      <c r="M10" s="1"/>
    </row>
    <row r="11" spans="1:17" x14ac:dyDescent="0.25">
      <c r="A11" s="19">
        <v>45785</v>
      </c>
      <c r="B11" s="14"/>
      <c r="C11" s="14"/>
      <c r="D11" s="16"/>
      <c r="E11" s="16"/>
      <c r="F11" s="18"/>
      <c r="G11" s="18"/>
      <c r="H11" s="9"/>
      <c r="I11" s="9"/>
      <c r="J11" s="21"/>
      <c r="K11" s="21"/>
      <c r="L11" s="24">
        <f t="shared" si="0"/>
        <v>0</v>
      </c>
      <c r="M11" s="1"/>
    </row>
    <row r="12" spans="1:17" x14ac:dyDescent="0.25">
      <c r="A12" s="19">
        <v>45786</v>
      </c>
      <c r="B12" s="14"/>
      <c r="C12" s="14"/>
      <c r="D12" s="16"/>
      <c r="E12" s="16"/>
      <c r="F12" s="18"/>
      <c r="G12" s="18"/>
      <c r="H12" s="9"/>
      <c r="I12" s="9"/>
      <c r="J12" s="21"/>
      <c r="K12" s="21"/>
      <c r="L12" s="24">
        <f t="shared" si="0"/>
        <v>0</v>
      </c>
      <c r="M12" s="1"/>
    </row>
    <row r="13" spans="1:17" x14ac:dyDescent="0.25">
      <c r="A13" s="19">
        <v>45787</v>
      </c>
      <c r="B13" s="14"/>
      <c r="C13" s="14"/>
      <c r="D13" s="16"/>
      <c r="E13" s="16"/>
      <c r="F13" s="18"/>
      <c r="G13" s="18"/>
      <c r="H13" s="9"/>
      <c r="I13" s="9"/>
      <c r="J13" s="21"/>
      <c r="K13" s="21"/>
      <c r="L13" s="24">
        <f t="shared" si="0"/>
        <v>0</v>
      </c>
      <c r="M13" s="1"/>
    </row>
    <row r="14" spans="1:17" x14ac:dyDescent="0.25">
      <c r="A14" s="19">
        <v>45788</v>
      </c>
      <c r="B14" s="14"/>
      <c r="C14" s="14"/>
      <c r="D14" s="16"/>
      <c r="E14" s="16"/>
      <c r="F14" s="18"/>
      <c r="G14" s="18"/>
      <c r="H14" s="9"/>
      <c r="I14" s="9"/>
      <c r="J14" s="21"/>
      <c r="K14" s="21"/>
      <c r="L14" s="24">
        <f t="shared" si="0"/>
        <v>0</v>
      </c>
      <c r="M14" s="1"/>
    </row>
    <row r="15" spans="1:17" x14ac:dyDescent="0.25">
      <c r="A15" s="19">
        <v>45789</v>
      </c>
      <c r="B15" s="14">
        <v>2</v>
      </c>
      <c r="C15" s="14">
        <v>1.65</v>
      </c>
      <c r="D15" s="31">
        <v>2</v>
      </c>
      <c r="E15" s="16">
        <v>2.23</v>
      </c>
      <c r="F15" s="32">
        <v>0</v>
      </c>
      <c r="G15" s="18">
        <v>0</v>
      </c>
      <c r="H15" s="9">
        <v>0</v>
      </c>
      <c r="I15" s="9">
        <v>0</v>
      </c>
      <c r="J15" s="21">
        <v>0</v>
      </c>
      <c r="K15" s="21">
        <v>0</v>
      </c>
      <c r="L15" s="33">
        <f>B15+D15+F15+H15+J15</f>
        <v>4</v>
      </c>
      <c r="M15" s="1">
        <f>C15+E15+G15+I15+K15</f>
        <v>3.88</v>
      </c>
    </row>
    <row r="16" spans="1:17" x14ac:dyDescent="0.25">
      <c r="A16" s="19">
        <v>45790</v>
      </c>
      <c r="B16" s="14"/>
      <c r="C16" s="14">
        <v>0</v>
      </c>
      <c r="D16" s="31">
        <v>0</v>
      </c>
      <c r="E16" s="16">
        <v>0</v>
      </c>
      <c r="F16" s="32">
        <v>0</v>
      </c>
      <c r="G16" s="18">
        <v>0</v>
      </c>
      <c r="H16" s="9">
        <v>0</v>
      </c>
      <c r="I16" s="9">
        <v>0</v>
      </c>
      <c r="J16" s="21">
        <v>0</v>
      </c>
      <c r="K16" s="21">
        <v>0</v>
      </c>
      <c r="L16" s="33">
        <f t="shared" ref="L16:L34" si="1">B16+D16+F16+H16+J16</f>
        <v>0</v>
      </c>
      <c r="M16" s="1">
        <f t="shared" ref="M16:M34" si="2">C16+E16+G16+I16+K16</f>
        <v>0</v>
      </c>
    </row>
    <row r="17" spans="1:13" x14ac:dyDescent="0.25">
      <c r="A17" s="19">
        <v>45791</v>
      </c>
      <c r="B17" s="14"/>
      <c r="C17" s="14">
        <v>0</v>
      </c>
      <c r="D17" s="31">
        <v>0</v>
      </c>
      <c r="E17" s="16">
        <v>0</v>
      </c>
      <c r="F17" s="32">
        <v>0</v>
      </c>
      <c r="G17" s="18">
        <v>0</v>
      </c>
      <c r="H17" s="9">
        <v>0</v>
      </c>
      <c r="I17" s="9">
        <v>0</v>
      </c>
      <c r="J17" s="21">
        <v>0</v>
      </c>
      <c r="K17" s="21">
        <v>0</v>
      </c>
      <c r="L17" s="33">
        <f t="shared" si="1"/>
        <v>0</v>
      </c>
      <c r="M17" s="1">
        <f t="shared" si="2"/>
        <v>0</v>
      </c>
    </row>
    <row r="18" spans="1:13" x14ac:dyDescent="0.25">
      <c r="A18" s="19">
        <v>45792</v>
      </c>
      <c r="B18" s="14">
        <v>3</v>
      </c>
      <c r="C18" s="14">
        <v>3.65</v>
      </c>
      <c r="D18" s="31">
        <v>7</v>
      </c>
      <c r="E18" s="16">
        <v>8.23</v>
      </c>
      <c r="F18" s="32">
        <v>1</v>
      </c>
      <c r="G18" s="18">
        <v>0.56000000000000005</v>
      </c>
      <c r="H18" s="9">
        <v>0</v>
      </c>
      <c r="I18" s="9">
        <v>0</v>
      </c>
      <c r="J18" s="21">
        <v>0</v>
      </c>
      <c r="K18" s="21">
        <v>0</v>
      </c>
      <c r="L18" s="33">
        <f>B18+D18+F18+H18+J18</f>
        <v>11</v>
      </c>
      <c r="M18" s="1">
        <f>C18+E18+G18+I18+K18</f>
        <v>12.440000000000001</v>
      </c>
    </row>
    <row r="19" spans="1:13" x14ac:dyDescent="0.25">
      <c r="A19" s="19">
        <v>45793</v>
      </c>
      <c r="B19" s="14">
        <v>4</v>
      </c>
      <c r="C19" s="14">
        <v>3.98</v>
      </c>
      <c r="D19" s="31">
        <v>11</v>
      </c>
      <c r="E19" s="16">
        <v>9.26</v>
      </c>
      <c r="F19" s="32">
        <v>1</v>
      </c>
      <c r="G19" s="18">
        <v>0.62</v>
      </c>
      <c r="H19" s="9">
        <v>1</v>
      </c>
      <c r="I19" s="9">
        <v>0.55000000000000004</v>
      </c>
      <c r="J19" s="21">
        <v>0</v>
      </c>
      <c r="K19" s="21">
        <v>0</v>
      </c>
      <c r="L19" s="33">
        <f t="shared" si="1"/>
        <v>17</v>
      </c>
      <c r="M19" s="1">
        <f t="shared" si="2"/>
        <v>14.41</v>
      </c>
    </row>
    <row r="20" spans="1:13" x14ac:dyDescent="0.25">
      <c r="A20" s="19">
        <v>45794</v>
      </c>
      <c r="B20" s="14">
        <v>6</v>
      </c>
      <c r="C20" s="14">
        <v>5.32</v>
      </c>
      <c r="D20" s="31">
        <v>8</v>
      </c>
      <c r="E20" s="16">
        <v>6.23</v>
      </c>
      <c r="F20" s="32">
        <v>0</v>
      </c>
      <c r="G20" s="18">
        <v>0</v>
      </c>
      <c r="H20" s="9">
        <v>0</v>
      </c>
      <c r="I20" s="9">
        <v>0</v>
      </c>
      <c r="J20" s="21">
        <v>0</v>
      </c>
      <c r="K20" s="21">
        <v>0</v>
      </c>
      <c r="L20" s="33">
        <f t="shared" si="1"/>
        <v>14</v>
      </c>
      <c r="M20" s="1">
        <f t="shared" si="2"/>
        <v>11.55</v>
      </c>
    </row>
    <row r="21" spans="1:13" x14ac:dyDescent="0.25">
      <c r="A21" s="19">
        <v>45795</v>
      </c>
      <c r="B21" s="14"/>
      <c r="C21" s="14">
        <v>0</v>
      </c>
      <c r="D21" s="31">
        <v>0</v>
      </c>
      <c r="E21" s="16">
        <v>0</v>
      </c>
      <c r="F21" s="32">
        <v>0</v>
      </c>
      <c r="G21" s="18">
        <v>0</v>
      </c>
      <c r="H21" s="9">
        <v>0</v>
      </c>
      <c r="I21" s="9">
        <v>0</v>
      </c>
      <c r="J21" s="21">
        <v>0</v>
      </c>
      <c r="K21" s="21">
        <v>0</v>
      </c>
      <c r="L21" s="33">
        <f t="shared" si="1"/>
        <v>0</v>
      </c>
      <c r="M21" s="1">
        <f t="shared" si="2"/>
        <v>0</v>
      </c>
    </row>
    <row r="22" spans="1:13" x14ac:dyDescent="0.25">
      <c r="A22" s="19">
        <v>45796</v>
      </c>
      <c r="B22" s="14">
        <v>8</v>
      </c>
      <c r="C22" s="14">
        <v>6.26</v>
      </c>
      <c r="D22" s="31">
        <v>6</v>
      </c>
      <c r="E22" s="16">
        <v>5.65</v>
      </c>
      <c r="F22" s="32">
        <v>0</v>
      </c>
      <c r="G22" s="18">
        <v>0</v>
      </c>
      <c r="H22" s="9">
        <v>0</v>
      </c>
      <c r="I22" s="9">
        <v>0</v>
      </c>
      <c r="J22" s="21"/>
      <c r="K22" s="21"/>
      <c r="L22" s="33">
        <f t="shared" si="1"/>
        <v>14</v>
      </c>
      <c r="M22" s="1">
        <f t="shared" si="2"/>
        <v>11.91</v>
      </c>
    </row>
    <row r="23" spans="1:13" x14ac:dyDescent="0.25">
      <c r="A23" s="19">
        <v>45797</v>
      </c>
      <c r="B23" s="14">
        <v>4</v>
      </c>
      <c r="C23" s="14">
        <v>3.95</v>
      </c>
      <c r="D23" s="31">
        <v>5</v>
      </c>
      <c r="E23" s="16">
        <v>4.62</v>
      </c>
      <c r="F23" s="32">
        <v>1</v>
      </c>
      <c r="G23" s="18">
        <v>0.65</v>
      </c>
      <c r="H23" s="9">
        <v>0</v>
      </c>
      <c r="I23" s="9">
        <v>0</v>
      </c>
      <c r="J23" s="21">
        <v>0</v>
      </c>
      <c r="K23" s="21">
        <v>0</v>
      </c>
      <c r="L23" s="33">
        <f t="shared" si="1"/>
        <v>10</v>
      </c>
      <c r="M23" s="1">
        <f t="shared" si="2"/>
        <v>9.2200000000000006</v>
      </c>
    </row>
    <row r="24" spans="1:13" x14ac:dyDescent="0.25">
      <c r="A24" s="19">
        <v>45798</v>
      </c>
      <c r="B24" s="14">
        <v>4</v>
      </c>
      <c r="C24" s="14">
        <v>3.1</v>
      </c>
      <c r="D24" s="31">
        <v>4</v>
      </c>
      <c r="E24" s="16">
        <v>3.8</v>
      </c>
      <c r="F24" s="32">
        <v>2</v>
      </c>
      <c r="G24" s="18">
        <v>4.3</v>
      </c>
      <c r="H24" s="9">
        <v>1</v>
      </c>
      <c r="I24" s="9">
        <v>0.7</v>
      </c>
      <c r="J24" s="21">
        <v>0</v>
      </c>
      <c r="K24" s="21">
        <v>0</v>
      </c>
      <c r="L24" s="33">
        <f t="shared" si="1"/>
        <v>11</v>
      </c>
      <c r="M24" s="1">
        <f t="shared" si="2"/>
        <v>11.899999999999999</v>
      </c>
    </row>
    <row r="25" spans="1:13" x14ac:dyDescent="0.25">
      <c r="A25" s="19">
        <v>45799</v>
      </c>
      <c r="B25" s="14">
        <v>2</v>
      </c>
      <c r="C25" s="14">
        <v>2.2599999999999998</v>
      </c>
      <c r="D25" s="31">
        <v>4</v>
      </c>
      <c r="E25" s="16">
        <v>3.65</v>
      </c>
      <c r="F25" s="32">
        <v>0</v>
      </c>
      <c r="G25" s="18">
        <v>0</v>
      </c>
      <c r="H25" s="9">
        <v>0</v>
      </c>
      <c r="I25" s="9">
        <v>0</v>
      </c>
      <c r="J25" s="21"/>
      <c r="K25" s="21"/>
      <c r="L25" s="33">
        <f t="shared" si="1"/>
        <v>6</v>
      </c>
      <c r="M25" s="1">
        <f t="shared" si="2"/>
        <v>5.91</v>
      </c>
    </row>
    <row r="26" spans="1:13" x14ac:dyDescent="0.25">
      <c r="A26" s="19">
        <v>45800</v>
      </c>
      <c r="B26" s="14">
        <v>5</v>
      </c>
      <c r="C26" s="14">
        <v>7.2</v>
      </c>
      <c r="D26" s="31">
        <v>5</v>
      </c>
      <c r="E26" s="16">
        <v>5.3</v>
      </c>
      <c r="F26" s="32">
        <v>2</v>
      </c>
      <c r="G26" s="18">
        <v>1.5</v>
      </c>
      <c r="H26" s="9">
        <v>0</v>
      </c>
      <c r="I26" s="9">
        <v>0</v>
      </c>
      <c r="J26" s="21">
        <v>0</v>
      </c>
      <c r="K26" s="21">
        <v>0</v>
      </c>
      <c r="L26" s="33">
        <f t="shared" si="1"/>
        <v>12</v>
      </c>
      <c r="M26" s="1">
        <f t="shared" si="2"/>
        <v>14</v>
      </c>
    </row>
    <row r="27" spans="1:13" x14ac:dyDescent="0.25">
      <c r="A27" s="19">
        <v>45801</v>
      </c>
      <c r="B27" s="14">
        <v>5</v>
      </c>
      <c r="C27" s="14">
        <v>5.2</v>
      </c>
      <c r="D27" s="31">
        <v>3</v>
      </c>
      <c r="E27" s="16">
        <v>2.6</v>
      </c>
      <c r="F27" s="32">
        <v>0</v>
      </c>
      <c r="G27" s="18">
        <v>0</v>
      </c>
      <c r="H27" s="9">
        <v>0</v>
      </c>
      <c r="I27" s="9">
        <v>0</v>
      </c>
      <c r="J27" s="21">
        <v>0</v>
      </c>
      <c r="K27" s="21">
        <v>0</v>
      </c>
      <c r="L27" s="33">
        <f t="shared" si="1"/>
        <v>8</v>
      </c>
      <c r="M27" s="1">
        <f t="shared" si="2"/>
        <v>7.8000000000000007</v>
      </c>
    </row>
    <row r="28" spans="1:13" x14ac:dyDescent="0.25">
      <c r="A28" s="19">
        <v>45802</v>
      </c>
      <c r="B28" s="14"/>
      <c r="C28" s="14">
        <v>0</v>
      </c>
      <c r="D28" s="31">
        <v>0</v>
      </c>
      <c r="E28" s="16">
        <v>0</v>
      </c>
      <c r="F28" s="32">
        <v>0</v>
      </c>
      <c r="G28" s="18">
        <v>0</v>
      </c>
      <c r="H28" s="9">
        <v>0</v>
      </c>
      <c r="I28" s="9">
        <v>0</v>
      </c>
      <c r="J28" s="21">
        <v>0</v>
      </c>
      <c r="K28" s="21">
        <v>0</v>
      </c>
      <c r="L28" s="33">
        <f t="shared" si="1"/>
        <v>0</v>
      </c>
      <c r="M28" s="1">
        <f t="shared" si="2"/>
        <v>0</v>
      </c>
    </row>
    <row r="29" spans="1:13" x14ac:dyDescent="0.25">
      <c r="A29" s="19">
        <v>45803</v>
      </c>
      <c r="B29" s="14">
        <v>2</v>
      </c>
      <c r="C29" s="14">
        <v>3.1</v>
      </c>
      <c r="D29" s="31">
        <v>9</v>
      </c>
      <c r="E29" s="16">
        <v>8.1</v>
      </c>
      <c r="F29" s="32">
        <v>2</v>
      </c>
      <c r="G29" s="18">
        <v>2.8</v>
      </c>
      <c r="H29" s="9">
        <v>0</v>
      </c>
      <c r="I29" s="9">
        <v>0</v>
      </c>
      <c r="J29" s="21">
        <v>0</v>
      </c>
      <c r="K29" s="21">
        <v>0</v>
      </c>
      <c r="L29" s="33">
        <f t="shared" si="1"/>
        <v>13</v>
      </c>
      <c r="M29" s="1">
        <f t="shared" si="2"/>
        <v>14</v>
      </c>
    </row>
    <row r="30" spans="1:13" x14ac:dyDescent="0.25">
      <c r="A30" s="19">
        <v>45804</v>
      </c>
      <c r="B30" s="14">
        <v>10</v>
      </c>
      <c r="C30" s="14">
        <v>8.1</v>
      </c>
      <c r="D30" s="31">
        <v>0</v>
      </c>
      <c r="E30" s="16">
        <v>0</v>
      </c>
      <c r="F30" s="32">
        <v>0</v>
      </c>
      <c r="G30" s="18">
        <v>0</v>
      </c>
      <c r="H30" s="9">
        <v>0</v>
      </c>
      <c r="I30" s="9">
        <v>0</v>
      </c>
      <c r="J30" s="21">
        <v>0</v>
      </c>
      <c r="K30" s="21">
        <v>0</v>
      </c>
      <c r="L30" s="33">
        <f t="shared" si="1"/>
        <v>10</v>
      </c>
      <c r="M30" s="1">
        <f t="shared" si="2"/>
        <v>8.1</v>
      </c>
    </row>
    <row r="31" spans="1:13" x14ac:dyDescent="0.25">
      <c r="A31" s="19">
        <v>45805</v>
      </c>
      <c r="B31" s="14">
        <v>8</v>
      </c>
      <c r="C31" s="14">
        <v>6.8</v>
      </c>
      <c r="D31" s="31">
        <v>14</v>
      </c>
      <c r="E31" s="16">
        <v>16.489999999999998</v>
      </c>
      <c r="F31" s="32">
        <v>1</v>
      </c>
      <c r="G31" s="18">
        <v>1.18</v>
      </c>
      <c r="H31" s="9">
        <v>0</v>
      </c>
      <c r="I31" s="9">
        <v>0</v>
      </c>
      <c r="J31" s="21">
        <v>0</v>
      </c>
      <c r="K31" s="21">
        <v>0</v>
      </c>
      <c r="L31" s="33">
        <f t="shared" si="1"/>
        <v>23</v>
      </c>
      <c r="M31" s="1">
        <f t="shared" si="2"/>
        <v>24.47</v>
      </c>
    </row>
    <row r="32" spans="1:13" x14ac:dyDescent="0.25">
      <c r="A32" s="19">
        <v>45806</v>
      </c>
      <c r="B32" s="14">
        <v>10</v>
      </c>
      <c r="C32" s="14">
        <v>8.93</v>
      </c>
      <c r="D32" s="31">
        <v>9</v>
      </c>
      <c r="E32" s="16">
        <v>10.199999999999999</v>
      </c>
      <c r="F32" s="32">
        <v>0</v>
      </c>
      <c r="G32" s="18">
        <v>0</v>
      </c>
      <c r="H32" s="9">
        <v>0</v>
      </c>
      <c r="I32" s="9">
        <v>0</v>
      </c>
      <c r="J32" s="21">
        <v>0</v>
      </c>
      <c r="K32" s="21">
        <v>0</v>
      </c>
      <c r="L32" s="33">
        <f t="shared" si="1"/>
        <v>19</v>
      </c>
      <c r="M32" s="1">
        <f t="shared" si="2"/>
        <v>19.13</v>
      </c>
    </row>
    <row r="33" spans="1:13" x14ac:dyDescent="0.25">
      <c r="A33" s="19">
        <v>45807</v>
      </c>
      <c r="B33" s="14">
        <v>8</v>
      </c>
      <c r="C33" s="14">
        <v>6.2</v>
      </c>
      <c r="D33" s="31">
        <v>8</v>
      </c>
      <c r="E33" s="16">
        <v>8.36</v>
      </c>
      <c r="F33" s="32">
        <v>1</v>
      </c>
      <c r="G33" s="18">
        <v>1.38</v>
      </c>
      <c r="H33" s="9">
        <v>0</v>
      </c>
      <c r="I33" s="9">
        <v>0</v>
      </c>
      <c r="J33" s="21">
        <v>0</v>
      </c>
      <c r="K33" s="21">
        <v>0</v>
      </c>
      <c r="L33" s="33">
        <f t="shared" si="1"/>
        <v>17</v>
      </c>
      <c r="M33" s="1">
        <f t="shared" si="2"/>
        <v>15.939999999999998</v>
      </c>
    </row>
    <row r="34" spans="1:13" x14ac:dyDescent="0.25">
      <c r="A34" s="19">
        <v>45808</v>
      </c>
      <c r="B34" s="14">
        <v>14</v>
      </c>
      <c r="C34" s="14">
        <v>21.19</v>
      </c>
      <c r="D34" s="31">
        <v>21</v>
      </c>
      <c r="E34" s="16">
        <v>20.58</v>
      </c>
      <c r="F34" s="32">
        <v>4</v>
      </c>
      <c r="G34" s="18">
        <v>4.3</v>
      </c>
      <c r="H34" s="9">
        <v>0</v>
      </c>
      <c r="I34" s="9">
        <v>0</v>
      </c>
      <c r="J34" s="21">
        <v>0</v>
      </c>
      <c r="K34" s="21">
        <v>0</v>
      </c>
      <c r="L34" s="33">
        <f t="shared" si="1"/>
        <v>39</v>
      </c>
      <c r="M34" s="1">
        <f t="shared" si="2"/>
        <v>46.069999999999993</v>
      </c>
    </row>
    <row r="35" spans="1:13" x14ac:dyDescent="0.25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1"/>
    </row>
    <row r="36" spans="1:13" ht="15.75" x14ac:dyDescent="0.25">
      <c r="A36" s="5" t="s">
        <v>4</v>
      </c>
      <c r="B36" s="6">
        <f t="shared" ref="B36:M36" si="3">SUM(B4:B34)</f>
        <v>95</v>
      </c>
      <c r="C36" s="6">
        <f t="shared" si="3"/>
        <v>96.89</v>
      </c>
      <c r="D36" s="6">
        <f t="shared" si="3"/>
        <v>116</v>
      </c>
      <c r="E36" s="6">
        <f t="shared" si="3"/>
        <v>115.3</v>
      </c>
      <c r="F36" s="6">
        <f t="shared" si="3"/>
        <v>15</v>
      </c>
      <c r="G36" s="6">
        <f t="shared" si="3"/>
        <v>17.29</v>
      </c>
      <c r="H36" s="6">
        <f t="shared" si="3"/>
        <v>2</v>
      </c>
      <c r="I36" s="6">
        <f t="shared" si="3"/>
        <v>1.25</v>
      </c>
      <c r="J36" s="6">
        <f t="shared" si="3"/>
        <v>0</v>
      </c>
      <c r="K36" s="6">
        <f t="shared" si="3"/>
        <v>0</v>
      </c>
      <c r="L36" s="6">
        <f t="shared" si="3"/>
        <v>228</v>
      </c>
      <c r="M36" s="6">
        <f t="shared" si="3"/>
        <v>230.72999999999996</v>
      </c>
    </row>
    <row r="37" spans="1:13" x14ac:dyDescent="0.25">
      <c r="A37" s="1"/>
      <c r="B37" s="9"/>
      <c r="C37" s="9"/>
      <c r="D37" s="9"/>
      <c r="E37" s="9"/>
      <c r="F37" s="9"/>
      <c r="G37" s="9"/>
      <c r="H37" s="9"/>
      <c r="I37" s="9"/>
      <c r="J37" s="9"/>
      <c r="K37" s="9"/>
      <c r="L37" s="1"/>
    </row>
    <row r="38" spans="1:13" x14ac:dyDescent="0.25">
      <c r="A38" s="1"/>
      <c r="B38" s="9"/>
      <c r="C38" s="9"/>
      <c r="D38" s="9"/>
      <c r="E38" s="9"/>
      <c r="F38" s="9"/>
      <c r="G38" s="9"/>
      <c r="H38" s="9"/>
      <c r="I38" s="9"/>
      <c r="J38" s="9"/>
      <c r="K38" s="9"/>
      <c r="L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M13" sqref="M13"/>
    </sheetView>
  </sheetViews>
  <sheetFormatPr defaultColWidth="11.42578125" defaultRowHeight="15" x14ac:dyDescent="0.25"/>
  <cols>
    <col min="12" max="12" width="12.140625" customWidth="1"/>
  </cols>
  <sheetData>
    <row r="1" spans="1:16" ht="21" x14ac:dyDescent="0.35">
      <c r="A1" s="42" t="s">
        <v>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  <c r="O1" s="10"/>
      <c r="P1" s="10"/>
    </row>
    <row r="2" spans="1:16" ht="21" x14ac:dyDescent="0.35">
      <c r="A2" s="30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  <c r="N2" s="10"/>
      <c r="O2" s="10"/>
      <c r="P2" s="10"/>
    </row>
    <row r="3" spans="1:16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</row>
    <row r="4" spans="1:16" x14ac:dyDescent="0.25">
      <c r="A4" s="4">
        <v>45809</v>
      </c>
      <c r="B4" s="14"/>
      <c r="C4" s="14">
        <v>0</v>
      </c>
      <c r="D4" s="16"/>
      <c r="E4" s="16">
        <v>0</v>
      </c>
      <c r="F4" s="20">
        <v>0</v>
      </c>
      <c r="G4" s="20">
        <v>0</v>
      </c>
      <c r="H4" s="9">
        <v>0</v>
      </c>
      <c r="I4" s="9">
        <v>0</v>
      </c>
      <c r="J4" s="21">
        <v>0</v>
      </c>
      <c r="K4" s="21">
        <v>0</v>
      </c>
      <c r="L4" s="24">
        <f>B4+D4+F4+H4+J4</f>
        <v>0</v>
      </c>
      <c r="M4" s="1">
        <f>C4+E4+G4+I4+K4</f>
        <v>0</v>
      </c>
    </row>
    <row r="5" spans="1:16" x14ac:dyDescent="0.25">
      <c r="A5" s="4">
        <v>45810</v>
      </c>
      <c r="B5" s="14">
        <v>14</v>
      </c>
      <c r="C5" s="14">
        <v>19.8</v>
      </c>
      <c r="D5" s="16"/>
      <c r="E5" s="16">
        <v>10.82</v>
      </c>
      <c r="F5" s="20">
        <v>0</v>
      </c>
      <c r="G5" s="20">
        <v>0</v>
      </c>
      <c r="H5" s="9">
        <v>0</v>
      </c>
      <c r="I5" s="9">
        <v>0</v>
      </c>
      <c r="J5" s="21">
        <v>0</v>
      </c>
      <c r="K5" s="21">
        <v>0</v>
      </c>
      <c r="L5" s="24">
        <f>B5+D5+F5+H5+J5</f>
        <v>14</v>
      </c>
      <c r="M5" s="1">
        <f t="shared" ref="M5:M33" si="0">C5+E5+G5+I5+K5</f>
        <v>30.62</v>
      </c>
    </row>
    <row r="6" spans="1:16" x14ac:dyDescent="0.25">
      <c r="A6" s="4">
        <v>45811</v>
      </c>
      <c r="B6" s="14">
        <v>6</v>
      </c>
      <c r="C6" s="14">
        <v>8.26</v>
      </c>
      <c r="D6" s="16">
        <v>12</v>
      </c>
      <c r="E6" s="16">
        <v>15.7</v>
      </c>
      <c r="F6" s="20">
        <v>0</v>
      </c>
      <c r="G6" s="20">
        <v>0</v>
      </c>
      <c r="H6" s="9">
        <v>3</v>
      </c>
      <c r="I6" s="9">
        <v>2.27</v>
      </c>
      <c r="J6" s="21">
        <v>0</v>
      </c>
      <c r="K6" s="21">
        <v>0</v>
      </c>
      <c r="L6" s="24">
        <f t="shared" ref="L5:L33" si="1">B6+D6+F6+H6+J6</f>
        <v>21</v>
      </c>
      <c r="M6" s="1">
        <f t="shared" si="0"/>
        <v>26.23</v>
      </c>
    </row>
    <row r="7" spans="1:16" ht="13.9" customHeight="1" x14ac:dyDescent="0.25">
      <c r="A7" s="4">
        <v>45812</v>
      </c>
      <c r="B7" s="14">
        <v>9</v>
      </c>
      <c r="C7" s="14">
        <v>11.83</v>
      </c>
      <c r="D7" s="16">
        <v>9</v>
      </c>
      <c r="E7" s="16">
        <v>11.07</v>
      </c>
      <c r="F7" s="20">
        <v>4</v>
      </c>
      <c r="G7" s="20">
        <v>5.95</v>
      </c>
      <c r="H7" s="9">
        <v>0</v>
      </c>
      <c r="I7" s="9">
        <v>0</v>
      </c>
      <c r="J7" s="21">
        <v>0</v>
      </c>
      <c r="K7" s="21">
        <v>0</v>
      </c>
      <c r="L7" s="24">
        <f t="shared" si="1"/>
        <v>22</v>
      </c>
      <c r="M7" s="1">
        <f t="shared" si="0"/>
        <v>28.849999999999998</v>
      </c>
    </row>
    <row r="8" spans="1:16" x14ac:dyDescent="0.25">
      <c r="A8" s="4">
        <v>45813</v>
      </c>
      <c r="B8" s="14">
        <v>15</v>
      </c>
      <c r="C8" s="14">
        <v>17.32</v>
      </c>
      <c r="D8" s="16">
        <v>10</v>
      </c>
      <c r="E8" s="16">
        <v>13.02</v>
      </c>
      <c r="F8" s="20">
        <v>3</v>
      </c>
      <c r="G8" s="20">
        <v>3.71</v>
      </c>
      <c r="H8" s="9">
        <v>0</v>
      </c>
      <c r="I8" s="9">
        <v>0</v>
      </c>
      <c r="J8" s="21">
        <v>0</v>
      </c>
      <c r="K8" s="21">
        <v>0</v>
      </c>
      <c r="L8" s="24">
        <f t="shared" si="1"/>
        <v>28</v>
      </c>
      <c r="M8" s="1">
        <f t="shared" si="0"/>
        <v>34.049999999999997</v>
      </c>
    </row>
    <row r="9" spans="1:16" x14ac:dyDescent="0.25">
      <c r="A9" s="23">
        <v>45814</v>
      </c>
      <c r="B9" s="14">
        <v>18</v>
      </c>
      <c r="C9" s="14">
        <v>22.69</v>
      </c>
      <c r="D9" s="16">
        <v>11</v>
      </c>
      <c r="E9" s="16">
        <v>17.63</v>
      </c>
      <c r="F9" s="20">
        <v>0</v>
      </c>
      <c r="G9" s="20">
        <v>0</v>
      </c>
      <c r="H9" s="9">
        <v>0</v>
      </c>
      <c r="I9" s="9">
        <v>0</v>
      </c>
      <c r="J9" s="21">
        <v>0</v>
      </c>
      <c r="K9" s="21">
        <v>0</v>
      </c>
      <c r="L9" s="24">
        <f t="shared" si="1"/>
        <v>29</v>
      </c>
      <c r="M9" s="1">
        <f t="shared" si="0"/>
        <v>40.32</v>
      </c>
    </row>
    <row r="10" spans="1:16" x14ac:dyDescent="0.25">
      <c r="A10" s="23">
        <v>45815</v>
      </c>
      <c r="B10" s="14">
        <v>4</v>
      </c>
      <c r="C10" s="14">
        <v>6.26</v>
      </c>
      <c r="D10" s="16">
        <v>6</v>
      </c>
      <c r="E10" s="16">
        <v>7.74</v>
      </c>
      <c r="F10" s="20">
        <v>5</v>
      </c>
      <c r="G10" s="20">
        <v>6.93</v>
      </c>
      <c r="H10" s="9">
        <v>0</v>
      </c>
      <c r="I10" s="9">
        <v>0</v>
      </c>
      <c r="J10" s="21">
        <v>0</v>
      </c>
      <c r="K10" s="21">
        <v>0</v>
      </c>
      <c r="L10" s="24">
        <f t="shared" si="1"/>
        <v>15</v>
      </c>
      <c r="M10" s="1">
        <f t="shared" si="0"/>
        <v>20.93</v>
      </c>
    </row>
    <row r="11" spans="1:16" x14ac:dyDescent="0.25">
      <c r="A11" s="23">
        <v>45816</v>
      </c>
      <c r="B11" s="14"/>
      <c r="C11" s="14">
        <v>0</v>
      </c>
      <c r="D11" s="16"/>
      <c r="E11" s="16">
        <v>0</v>
      </c>
      <c r="F11" s="20">
        <v>0</v>
      </c>
      <c r="G11" s="20">
        <v>0</v>
      </c>
      <c r="H11" s="9">
        <v>0</v>
      </c>
      <c r="I11" s="9">
        <v>0</v>
      </c>
      <c r="J11" s="21">
        <v>0</v>
      </c>
      <c r="K11" s="21">
        <v>0</v>
      </c>
      <c r="L11" s="24">
        <f t="shared" si="1"/>
        <v>0</v>
      </c>
      <c r="M11" s="1">
        <f t="shared" si="0"/>
        <v>0</v>
      </c>
    </row>
    <row r="12" spans="1:16" x14ac:dyDescent="0.25">
      <c r="A12" s="23">
        <v>45817</v>
      </c>
      <c r="B12" s="14">
        <v>15</v>
      </c>
      <c r="C12" s="14">
        <v>19.23</v>
      </c>
      <c r="D12" s="16">
        <v>6</v>
      </c>
      <c r="E12" s="16">
        <v>10.26</v>
      </c>
      <c r="F12" s="20">
        <v>2</v>
      </c>
      <c r="G12" s="20">
        <v>2.2000000000000002</v>
      </c>
      <c r="H12" s="9">
        <v>0</v>
      </c>
      <c r="I12" s="9">
        <v>0</v>
      </c>
      <c r="J12" s="21">
        <v>0</v>
      </c>
      <c r="K12" s="21">
        <v>0</v>
      </c>
      <c r="L12" s="24">
        <f>B12+D12+F12+H12+J12</f>
        <v>23</v>
      </c>
      <c r="M12" s="1">
        <f>C12+E12+G12+I12+K12</f>
        <v>31.69</v>
      </c>
    </row>
    <row r="13" spans="1:16" x14ac:dyDescent="0.25">
      <c r="A13" s="23">
        <v>45818</v>
      </c>
      <c r="B13" s="14">
        <v>4</v>
      </c>
      <c r="C13" s="14">
        <v>6.81</v>
      </c>
      <c r="D13" s="16">
        <v>20</v>
      </c>
      <c r="E13" s="16">
        <v>28.25</v>
      </c>
      <c r="F13" s="20">
        <v>0</v>
      </c>
      <c r="G13" s="20">
        <v>0</v>
      </c>
      <c r="H13" s="9">
        <v>0</v>
      </c>
      <c r="I13" s="9">
        <v>0</v>
      </c>
      <c r="J13" s="21">
        <v>0</v>
      </c>
      <c r="K13" s="21">
        <v>0</v>
      </c>
      <c r="L13" s="24">
        <f t="shared" si="1"/>
        <v>24</v>
      </c>
      <c r="M13" s="1">
        <f t="shared" si="0"/>
        <v>35.06</v>
      </c>
    </row>
    <row r="14" spans="1:16" x14ac:dyDescent="0.25">
      <c r="A14" s="23">
        <v>45819</v>
      </c>
      <c r="B14" s="14">
        <v>10</v>
      </c>
      <c r="C14" s="14">
        <v>33.85</v>
      </c>
      <c r="D14" s="16">
        <v>7</v>
      </c>
      <c r="E14" s="16">
        <v>10.16</v>
      </c>
      <c r="F14" s="20">
        <v>4</v>
      </c>
      <c r="G14" s="20">
        <v>5.95</v>
      </c>
      <c r="H14" s="9">
        <v>0</v>
      </c>
      <c r="I14" s="9">
        <v>0</v>
      </c>
      <c r="J14" s="21">
        <v>0</v>
      </c>
      <c r="K14" s="21">
        <v>0</v>
      </c>
      <c r="L14" s="24">
        <f t="shared" si="1"/>
        <v>21</v>
      </c>
      <c r="M14" s="1">
        <f t="shared" si="0"/>
        <v>49.960000000000008</v>
      </c>
    </row>
    <row r="15" spans="1:16" x14ac:dyDescent="0.25">
      <c r="A15" s="23">
        <v>45820</v>
      </c>
      <c r="B15" s="14">
        <v>5</v>
      </c>
      <c r="C15" s="14">
        <v>13.41</v>
      </c>
      <c r="D15" s="16">
        <v>4</v>
      </c>
      <c r="E15" s="16">
        <v>7.89</v>
      </c>
      <c r="F15" s="20">
        <v>1</v>
      </c>
      <c r="G15" s="20">
        <v>0.71</v>
      </c>
      <c r="H15" s="9">
        <v>4</v>
      </c>
      <c r="I15" s="9">
        <v>3.2</v>
      </c>
      <c r="J15" s="21">
        <v>0</v>
      </c>
      <c r="K15" s="21">
        <v>0</v>
      </c>
      <c r="L15" s="24">
        <f t="shared" si="1"/>
        <v>14</v>
      </c>
      <c r="M15" s="1">
        <f t="shared" si="0"/>
        <v>25.21</v>
      </c>
    </row>
    <row r="16" spans="1:16" x14ac:dyDescent="0.25">
      <c r="A16" s="23">
        <v>45821</v>
      </c>
      <c r="B16" s="14">
        <v>4</v>
      </c>
      <c r="C16" s="14">
        <v>11.17</v>
      </c>
      <c r="D16" s="16">
        <v>5</v>
      </c>
      <c r="E16" s="16">
        <v>6.68</v>
      </c>
      <c r="F16" s="20">
        <v>0</v>
      </c>
      <c r="G16" s="20">
        <v>0</v>
      </c>
      <c r="H16" s="9">
        <v>0</v>
      </c>
      <c r="I16" s="9">
        <v>0</v>
      </c>
      <c r="J16" s="21">
        <v>0</v>
      </c>
      <c r="K16" s="21">
        <v>0</v>
      </c>
      <c r="L16" s="24">
        <f t="shared" si="1"/>
        <v>9</v>
      </c>
      <c r="M16" s="1">
        <f t="shared" si="0"/>
        <v>17.850000000000001</v>
      </c>
    </row>
    <row r="17" spans="1:13" x14ac:dyDescent="0.25">
      <c r="A17" s="23">
        <v>45822</v>
      </c>
      <c r="B17" s="14">
        <v>4</v>
      </c>
      <c r="C17" s="14">
        <v>8.2100000000000009</v>
      </c>
      <c r="D17" s="16">
        <v>5</v>
      </c>
      <c r="E17" s="16">
        <v>8.85</v>
      </c>
      <c r="F17" s="20">
        <v>0</v>
      </c>
      <c r="G17" s="20">
        <v>0</v>
      </c>
      <c r="H17" s="9">
        <v>0</v>
      </c>
      <c r="I17" s="9">
        <v>0</v>
      </c>
      <c r="J17" s="21">
        <v>0</v>
      </c>
      <c r="K17" s="21">
        <v>0</v>
      </c>
      <c r="L17" s="24">
        <f t="shared" si="1"/>
        <v>9</v>
      </c>
      <c r="M17" s="1">
        <f t="shared" si="0"/>
        <v>17.060000000000002</v>
      </c>
    </row>
    <row r="18" spans="1:13" x14ac:dyDescent="0.25">
      <c r="A18" s="23">
        <v>45823</v>
      </c>
      <c r="B18" s="14"/>
      <c r="C18" s="14">
        <v>0</v>
      </c>
      <c r="D18" s="16"/>
      <c r="E18" s="16">
        <v>0</v>
      </c>
      <c r="F18" s="20">
        <v>0</v>
      </c>
      <c r="G18" s="20">
        <v>0</v>
      </c>
      <c r="H18" s="9">
        <v>0</v>
      </c>
      <c r="I18" s="9">
        <v>0</v>
      </c>
      <c r="J18" s="21">
        <v>0</v>
      </c>
      <c r="K18" s="21">
        <v>0</v>
      </c>
      <c r="L18" s="24">
        <f t="shared" si="1"/>
        <v>0</v>
      </c>
      <c r="M18" s="1">
        <f t="shared" si="0"/>
        <v>0</v>
      </c>
    </row>
    <row r="19" spans="1:13" x14ac:dyDescent="0.25">
      <c r="A19" s="23">
        <v>45824</v>
      </c>
      <c r="B19" s="14">
        <v>1</v>
      </c>
      <c r="C19" s="14">
        <v>3.32</v>
      </c>
      <c r="D19" s="16">
        <v>6</v>
      </c>
      <c r="E19" s="16">
        <v>9</v>
      </c>
      <c r="F19" s="20">
        <v>0</v>
      </c>
      <c r="G19" s="20">
        <v>0</v>
      </c>
      <c r="H19" s="9">
        <v>0</v>
      </c>
      <c r="I19" s="9">
        <v>0</v>
      </c>
      <c r="J19" s="21">
        <v>0</v>
      </c>
      <c r="K19" s="21">
        <v>0</v>
      </c>
      <c r="L19" s="24">
        <f t="shared" si="1"/>
        <v>7</v>
      </c>
      <c r="M19" s="1">
        <f t="shared" si="0"/>
        <v>12.32</v>
      </c>
    </row>
    <row r="20" spans="1:13" x14ac:dyDescent="0.25">
      <c r="A20" s="23">
        <v>45825</v>
      </c>
      <c r="B20" s="14">
        <v>11</v>
      </c>
      <c r="C20" s="14">
        <v>23.56</v>
      </c>
      <c r="D20" s="16">
        <v>19</v>
      </c>
      <c r="E20" s="16">
        <v>25.23</v>
      </c>
      <c r="F20" s="20">
        <v>0</v>
      </c>
      <c r="G20" s="20">
        <v>0</v>
      </c>
      <c r="H20" s="9">
        <v>0</v>
      </c>
      <c r="I20" s="9">
        <v>0</v>
      </c>
      <c r="J20" s="21">
        <v>0</v>
      </c>
      <c r="K20" s="21">
        <v>0</v>
      </c>
      <c r="L20" s="24">
        <f t="shared" si="1"/>
        <v>30</v>
      </c>
      <c r="M20" s="1">
        <f t="shared" si="0"/>
        <v>48.79</v>
      </c>
    </row>
    <row r="21" spans="1:13" x14ac:dyDescent="0.25">
      <c r="A21" s="23">
        <v>45826</v>
      </c>
      <c r="B21" s="14">
        <v>1</v>
      </c>
      <c r="C21" s="14">
        <v>1.7</v>
      </c>
      <c r="D21" s="16">
        <v>1</v>
      </c>
      <c r="E21" s="16">
        <v>1.9</v>
      </c>
      <c r="F21" s="20">
        <v>0</v>
      </c>
      <c r="G21" s="20">
        <v>0</v>
      </c>
      <c r="H21" s="9">
        <v>0</v>
      </c>
      <c r="I21" s="9">
        <v>0</v>
      </c>
      <c r="J21" s="21">
        <v>0</v>
      </c>
      <c r="K21" s="21">
        <v>0</v>
      </c>
      <c r="L21" s="24">
        <f t="shared" si="1"/>
        <v>2</v>
      </c>
      <c r="M21" s="1">
        <f t="shared" si="0"/>
        <v>3.5999999999999996</v>
      </c>
    </row>
    <row r="22" spans="1:13" x14ac:dyDescent="0.25">
      <c r="A22" s="23">
        <v>45827</v>
      </c>
      <c r="B22" s="14">
        <v>2</v>
      </c>
      <c r="C22" s="14">
        <v>5.82</v>
      </c>
      <c r="D22" s="16">
        <v>17</v>
      </c>
      <c r="E22" s="16">
        <v>26.1</v>
      </c>
      <c r="F22" s="20">
        <v>5</v>
      </c>
      <c r="G22" s="20">
        <v>7.18</v>
      </c>
      <c r="H22" s="9">
        <v>0</v>
      </c>
      <c r="I22" s="9">
        <v>0</v>
      </c>
      <c r="J22" s="21">
        <v>0</v>
      </c>
      <c r="K22" s="21">
        <v>0</v>
      </c>
      <c r="L22" s="24">
        <f t="shared" si="1"/>
        <v>24</v>
      </c>
      <c r="M22" s="1">
        <f t="shared" si="0"/>
        <v>39.1</v>
      </c>
    </row>
    <row r="23" spans="1:13" x14ac:dyDescent="0.25">
      <c r="A23" s="23">
        <v>45828</v>
      </c>
      <c r="B23" s="14">
        <v>12</v>
      </c>
      <c r="C23" s="14">
        <v>30.16</v>
      </c>
      <c r="D23" s="16">
        <v>18</v>
      </c>
      <c r="E23" s="16">
        <v>22.54</v>
      </c>
      <c r="F23" s="20">
        <v>0</v>
      </c>
      <c r="G23" s="20">
        <v>0</v>
      </c>
      <c r="H23" s="9">
        <v>1</v>
      </c>
      <c r="I23" s="9">
        <v>1.9</v>
      </c>
      <c r="J23" s="21">
        <v>0</v>
      </c>
      <c r="K23" s="21">
        <v>0</v>
      </c>
      <c r="L23" s="24">
        <f t="shared" si="1"/>
        <v>31</v>
      </c>
      <c r="M23" s="1">
        <f t="shared" si="0"/>
        <v>54.6</v>
      </c>
    </row>
    <row r="24" spans="1:13" x14ac:dyDescent="0.25">
      <c r="A24" s="23">
        <v>45829</v>
      </c>
      <c r="B24" s="14">
        <v>11</v>
      </c>
      <c r="C24" s="14">
        <v>15.36</v>
      </c>
      <c r="D24" s="16">
        <v>10</v>
      </c>
      <c r="E24" s="16">
        <v>13.66</v>
      </c>
      <c r="F24" s="20">
        <v>8</v>
      </c>
      <c r="G24" s="20">
        <v>8.11</v>
      </c>
      <c r="H24" s="9">
        <v>0</v>
      </c>
      <c r="I24" s="9">
        <v>0</v>
      </c>
      <c r="J24" s="21">
        <v>0</v>
      </c>
      <c r="K24" s="21">
        <v>0</v>
      </c>
      <c r="L24" s="24">
        <f t="shared" si="1"/>
        <v>29</v>
      </c>
      <c r="M24" s="1">
        <f t="shared" si="0"/>
        <v>37.129999999999995</v>
      </c>
    </row>
    <row r="25" spans="1:13" x14ac:dyDescent="0.25">
      <c r="A25" s="23">
        <v>45830</v>
      </c>
      <c r="B25" s="14"/>
      <c r="C25" s="14">
        <v>0</v>
      </c>
      <c r="D25" s="16"/>
      <c r="E25" s="16">
        <v>0</v>
      </c>
      <c r="F25" s="20">
        <v>0</v>
      </c>
      <c r="G25" s="20">
        <v>0</v>
      </c>
      <c r="H25" s="9">
        <v>0</v>
      </c>
      <c r="I25" s="9">
        <v>0</v>
      </c>
      <c r="J25" s="21">
        <v>0</v>
      </c>
      <c r="K25" s="21">
        <v>0</v>
      </c>
      <c r="L25" s="24">
        <f t="shared" si="1"/>
        <v>0</v>
      </c>
      <c r="M25" s="1">
        <f t="shared" si="0"/>
        <v>0</v>
      </c>
    </row>
    <row r="26" spans="1:13" x14ac:dyDescent="0.25">
      <c r="A26" s="23">
        <v>45831</v>
      </c>
      <c r="B26" s="14">
        <v>23</v>
      </c>
      <c r="C26" s="14">
        <v>29.96</v>
      </c>
      <c r="D26" s="16">
        <v>4</v>
      </c>
      <c r="E26" s="16">
        <v>6.96</v>
      </c>
      <c r="F26" s="20">
        <v>7</v>
      </c>
      <c r="G26" s="20">
        <v>11</v>
      </c>
      <c r="H26" s="9">
        <v>0</v>
      </c>
      <c r="I26" s="9">
        <v>0</v>
      </c>
      <c r="J26" s="21">
        <v>0</v>
      </c>
      <c r="K26" s="21">
        <v>0</v>
      </c>
      <c r="L26" s="24">
        <f t="shared" si="1"/>
        <v>34</v>
      </c>
      <c r="M26" s="1">
        <f t="shared" si="0"/>
        <v>47.92</v>
      </c>
    </row>
    <row r="27" spans="1:13" x14ac:dyDescent="0.25">
      <c r="A27" s="23">
        <v>45832</v>
      </c>
      <c r="B27" s="14">
        <v>6</v>
      </c>
      <c r="C27" s="14">
        <v>7.85</v>
      </c>
      <c r="D27" s="16">
        <v>14</v>
      </c>
      <c r="E27" s="16">
        <v>20.100000000000001</v>
      </c>
      <c r="F27" s="20">
        <v>0</v>
      </c>
      <c r="G27" s="20">
        <v>0</v>
      </c>
      <c r="H27" s="9">
        <v>2</v>
      </c>
      <c r="I27" s="9">
        <v>1.5</v>
      </c>
      <c r="J27" s="21">
        <v>0</v>
      </c>
      <c r="K27" s="21">
        <v>0</v>
      </c>
      <c r="L27" s="24">
        <f t="shared" si="1"/>
        <v>22</v>
      </c>
      <c r="M27" s="1">
        <f t="shared" si="0"/>
        <v>29.450000000000003</v>
      </c>
    </row>
    <row r="28" spans="1:13" x14ac:dyDescent="0.25">
      <c r="A28" s="23">
        <v>45833</v>
      </c>
      <c r="B28" s="14">
        <v>14</v>
      </c>
      <c r="C28" s="14">
        <v>27</v>
      </c>
      <c r="D28" s="16">
        <v>18</v>
      </c>
      <c r="E28" s="16">
        <v>22</v>
      </c>
      <c r="F28" s="20">
        <v>1</v>
      </c>
      <c r="G28" s="20">
        <v>1.5</v>
      </c>
      <c r="H28" s="9">
        <v>0</v>
      </c>
      <c r="I28" s="9">
        <v>0</v>
      </c>
      <c r="J28" s="21">
        <v>0</v>
      </c>
      <c r="K28" s="21">
        <v>0</v>
      </c>
      <c r="L28" s="24">
        <f t="shared" si="1"/>
        <v>33</v>
      </c>
      <c r="M28" s="1">
        <f t="shared" si="0"/>
        <v>50.5</v>
      </c>
    </row>
    <row r="29" spans="1:13" x14ac:dyDescent="0.25">
      <c r="A29" s="23">
        <v>45834</v>
      </c>
      <c r="B29" s="14">
        <v>12</v>
      </c>
      <c r="C29" s="14">
        <v>18.440000000000001</v>
      </c>
      <c r="D29" s="16">
        <v>12</v>
      </c>
      <c r="E29" s="16">
        <v>15.96</v>
      </c>
      <c r="F29" s="20">
        <v>1</v>
      </c>
      <c r="G29" s="20">
        <v>2.68</v>
      </c>
      <c r="H29" s="9">
        <v>0</v>
      </c>
      <c r="I29" s="9">
        <v>0</v>
      </c>
      <c r="J29" s="21">
        <v>0</v>
      </c>
      <c r="K29" s="21">
        <v>0</v>
      </c>
      <c r="L29" s="24">
        <f t="shared" si="1"/>
        <v>25</v>
      </c>
      <c r="M29" s="1">
        <f t="shared" si="0"/>
        <v>37.080000000000005</v>
      </c>
    </row>
    <row r="30" spans="1:13" x14ac:dyDescent="0.25">
      <c r="A30" s="23">
        <v>45835</v>
      </c>
      <c r="B30" s="14">
        <v>8</v>
      </c>
      <c r="C30" s="14">
        <v>12.67</v>
      </c>
      <c r="D30" s="16">
        <v>11</v>
      </c>
      <c r="E30" s="16">
        <v>13</v>
      </c>
      <c r="F30" s="20">
        <v>0</v>
      </c>
      <c r="G30" s="20">
        <v>0</v>
      </c>
      <c r="H30" s="9">
        <v>0</v>
      </c>
      <c r="I30" s="9">
        <v>0</v>
      </c>
      <c r="J30" s="21">
        <v>0</v>
      </c>
      <c r="K30" s="21">
        <v>0</v>
      </c>
      <c r="L30" s="24">
        <f t="shared" si="1"/>
        <v>19</v>
      </c>
      <c r="M30" s="1">
        <f t="shared" si="0"/>
        <v>25.67</v>
      </c>
    </row>
    <row r="31" spans="1:13" x14ac:dyDescent="0.25">
      <c r="A31" s="23">
        <v>45836</v>
      </c>
      <c r="B31" s="14">
        <v>10</v>
      </c>
      <c r="C31" s="14">
        <v>16.8</v>
      </c>
      <c r="D31" s="16">
        <v>12</v>
      </c>
      <c r="E31" s="16">
        <v>15.18</v>
      </c>
      <c r="F31" s="20">
        <v>1</v>
      </c>
      <c r="G31" s="20">
        <v>1.31</v>
      </c>
      <c r="H31" s="9">
        <v>0</v>
      </c>
      <c r="I31" s="9">
        <v>0</v>
      </c>
      <c r="J31" s="21">
        <v>0</v>
      </c>
      <c r="K31" s="21">
        <v>0</v>
      </c>
      <c r="L31" s="24">
        <f t="shared" si="1"/>
        <v>23</v>
      </c>
      <c r="M31" s="1">
        <f t="shared" si="0"/>
        <v>33.29</v>
      </c>
    </row>
    <row r="32" spans="1:13" x14ac:dyDescent="0.25">
      <c r="A32" s="23">
        <v>45837</v>
      </c>
      <c r="B32" s="14"/>
      <c r="C32" s="14">
        <v>0</v>
      </c>
      <c r="D32" s="16"/>
      <c r="E32" s="16">
        <v>0</v>
      </c>
      <c r="F32" s="20">
        <v>0</v>
      </c>
      <c r="G32" s="20">
        <v>0</v>
      </c>
      <c r="H32" s="9">
        <v>0</v>
      </c>
      <c r="I32" s="9">
        <v>0</v>
      </c>
      <c r="J32" s="21">
        <v>0</v>
      </c>
      <c r="K32" s="21">
        <v>0</v>
      </c>
      <c r="L32" s="24">
        <f t="shared" si="1"/>
        <v>0</v>
      </c>
      <c r="M32" s="1">
        <f t="shared" si="0"/>
        <v>0</v>
      </c>
    </row>
    <row r="33" spans="1:13" x14ac:dyDescent="0.25">
      <c r="A33" s="23">
        <v>45838</v>
      </c>
      <c r="B33" s="14">
        <v>4</v>
      </c>
      <c r="C33" s="14">
        <v>6.4</v>
      </c>
      <c r="D33" s="16">
        <v>6</v>
      </c>
      <c r="E33" s="16">
        <v>10.7</v>
      </c>
      <c r="F33" s="20">
        <v>2</v>
      </c>
      <c r="G33" s="20">
        <v>3.13</v>
      </c>
      <c r="H33" s="9">
        <v>0</v>
      </c>
      <c r="I33" s="9">
        <v>0</v>
      </c>
      <c r="J33" s="21">
        <v>0</v>
      </c>
      <c r="K33" s="21">
        <v>0</v>
      </c>
      <c r="L33" s="24">
        <f t="shared" si="1"/>
        <v>12</v>
      </c>
      <c r="M33" s="1">
        <f t="shared" si="0"/>
        <v>20.23</v>
      </c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x14ac:dyDescent="0.25">
      <c r="A35" s="12" t="s">
        <v>4</v>
      </c>
      <c r="B35" s="12">
        <f t="shared" ref="B35:K35" si="2">SUM(B4:B33)</f>
        <v>223</v>
      </c>
      <c r="C35" s="12">
        <f t="shared" si="2"/>
        <v>377.88</v>
      </c>
      <c r="D35" s="12">
        <f t="shared" si="2"/>
        <v>243</v>
      </c>
      <c r="E35" s="12">
        <f t="shared" si="2"/>
        <v>350.4</v>
      </c>
      <c r="F35" s="12">
        <f t="shared" si="2"/>
        <v>44</v>
      </c>
      <c r="G35" s="12">
        <f t="shared" si="2"/>
        <v>60.36</v>
      </c>
      <c r="H35" s="12">
        <f t="shared" si="2"/>
        <v>10</v>
      </c>
      <c r="I35" s="12">
        <f t="shared" si="2"/>
        <v>8.870000000000001</v>
      </c>
      <c r="J35" s="12">
        <f t="shared" si="2"/>
        <v>0</v>
      </c>
      <c r="K35" s="12">
        <f t="shared" si="2"/>
        <v>0</v>
      </c>
      <c r="L35" s="12">
        <f>SUM(L4:L33)</f>
        <v>520</v>
      </c>
      <c r="M35" s="12">
        <f>SUM(M4:M33)</f>
        <v>797.5100000000001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M21" sqref="M21"/>
    </sheetView>
  </sheetViews>
  <sheetFormatPr defaultColWidth="11.42578125" defaultRowHeight="15" x14ac:dyDescent="0.25"/>
  <cols>
    <col min="11" max="11" width="12.28515625" customWidth="1"/>
    <col min="12" max="12" width="13.28515625" customWidth="1"/>
  </cols>
  <sheetData>
    <row r="1" spans="1:13" ht="21" x14ac:dyDescent="0.35">
      <c r="A1" s="42" t="s">
        <v>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ht="21" x14ac:dyDescent="0.35">
      <c r="A2" s="30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</row>
    <row r="3" spans="1:13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</row>
    <row r="4" spans="1:13" x14ac:dyDescent="0.25">
      <c r="A4" s="4">
        <v>45839</v>
      </c>
      <c r="B4" s="14">
        <v>11</v>
      </c>
      <c r="C4" s="14">
        <v>34.049999999999997</v>
      </c>
      <c r="D4" s="16">
        <v>10</v>
      </c>
      <c r="E4" s="16">
        <v>29.32</v>
      </c>
      <c r="F4" s="20">
        <v>0</v>
      </c>
      <c r="G4" s="20">
        <v>0</v>
      </c>
      <c r="H4" s="9">
        <v>0</v>
      </c>
      <c r="I4" s="9">
        <v>0</v>
      </c>
      <c r="J4" s="21">
        <v>0</v>
      </c>
      <c r="K4" s="21">
        <v>0</v>
      </c>
      <c r="L4" s="1">
        <f>B4+D4+F4+H4+J4</f>
        <v>21</v>
      </c>
      <c r="M4" s="1">
        <f>C4+E4+G4+I4+K4</f>
        <v>63.37</v>
      </c>
    </row>
    <row r="5" spans="1:13" x14ac:dyDescent="0.25">
      <c r="A5" s="4">
        <v>45840</v>
      </c>
      <c r="B5" s="14">
        <v>3</v>
      </c>
      <c r="C5" s="14">
        <v>10.94</v>
      </c>
      <c r="D5" s="16">
        <v>8</v>
      </c>
      <c r="E5" s="16">
        <v>23.95</v>
      </c>
      <c r="F5" s="20">
        <v>1</v>
      </c>
      <c r="G5" s="20">
        <v>4.46</v>
      </c>
      <c r="H5" s="9">
        <v>0</v>
      </c>
      <c r="I5" s="9">
        <v>0</v>
      </c>
      <c r="J5" s="21">
        <v>0</v>
      </c>
      <c r="K5" s="21">
        <v>0</v>
      </c>
      <c r="L5" s="1">
        <f t="shared" ref="L5:L34" si="0">B5+D5+F5+H5+J5</f>
        <v>12</v>
      </c>
      <c r="M5" s="1">
        <f t="shared" ref="M5:M34" si="1">C5+E5+G5+I5+K5</f>
        <v>39.35</v>
      </c>
    </row>
    <row r="6" spans="1:13" x14ac:dyDescent="0.25">
      <c r="A6" s="4">
        <v>45841</v>
      </c>
      <c r="B6" s="14">
        <v>5</v>
      </c>
      <c r="C6" s="14">
        <v>13.14</v>
      </c>
      <c r="D6" s="16">
        <v>4</v>
      </c>
      <c r="E6" s="16">
        <v>11.31</v>
      </c>
      <c r="F6" s="20">
        <v>0</v>
      </c>
      <c r="G6" s="20">
        <v>0</v>
      </c>
      <c r="H6" s="9">
        <v>1</v>
      </c>
      <c r="I6" s="9">
        <v>0.9</v>
      </c>
      <c r="J6" s="21">
        <v>0</v>
      </c>
      <c r="K6" s="21">
        <v>0</v>
      </c>
      <c r="L6" s="1">
        <f t="shared" si="0"/>
        <v>10</v>
      </c>
      <c r="M6" s="1">
        <f t="shared" si="1"/>
        <v>25.35</v>
      </c>
    </row>
    <row r="7" spans="1:13" x14ac:dyDescent="0.25">
      <c r="A7" s="23">
        <v>45842</v>
      </c>
      <c r="B7" s="14">
        <v>8</v>
      </c>
      <c r="C7" s="14">
        <v>28.86</v>
      </c>
      <c r="D7" s="16">
        <v>8</v>
      </c>
      <c r="E7" s="16">
        <v>27.57</v>
      </c>
      <c r="F7" s="20">
        <v>1</v>
      </c>
      <c r="G7" s="20">
        <v>2.97</v>
      </c>
      <c r="H7" s="9">
        <v>2</v>
      </c>
      <c r="I7" s="9">
        <v>2.0099999999999998</v>
      </c>
      <c r="J7" s="21">
        <v>0</v>
      </c>
      <c r="K7" s="21">
        <v>0</v>
      </c>
      <c r="L7" s="1">
        <f t="shared" si="0"/>
        <v>19</v>
      </c>
      <c r="M7" s="1">
        <f t="shared" si="1"/>
        <v>61.41</v>
      </c>
    </row>
    <row r="8" spans="1:13" x14ac:dyDescent="0.25">
      <c r="A8" s="23">
        <v>45843</v>
      </c>
      <c r="B8" s="14">
        <v>3</v>
      </c>
      <c r="C8" s="14">
        <v>16.89</v>
      </c>
      <c r="D8" s="16">
        <v>7</v>
      </c>
      <c r="E8" s="16">
        <v>24.25</v>
      </c>
      <c r="F8" s="20">
        <v>0</v>
      </c>
      <c r="G8" s="20">
        <v>0</v>
      </c>
      <c r="H8" s="9">
        <v>0</v>
      </c>
      <c r="I8" s="9">
        <v>0</v>
      </c>
      <c r="J8" s="21">
        <v>0</v>
      </c>
      <c r="K8" s="21">
        <v>0</v>
      </c>
      <c r="L8" s="1">
        <f t="shared" si="0"/>
        <v>10</v>
      </c>
      <c r="M8" s="1">
        <f t="shared" si="1"/>
        <v>41.14</v>
      </c>
    </row>
    <row r="9" spans="1:13" x14ac:dyDescent="0.25">
      <c r="A9" s="23">
        <v>45844</v>
      </c>
      <c r="B9" s="14"/>
      <c r="C9" s="14">
        <v>0</v>
      </c>
      <c r="D9" s="16"/>
      <c r="E9" s="16">
        <v>0</v>
      </c>
      <c r="F9" s="20">
        <v>0</v>
      </c>
      <c r="G9" s="20">
        <v>0</v>
      </c>
      <c r="H9" s="9">
        <v>0</v>
      </c>
      <c r="I9" s="9">
        <v>0</v>
      </c>
      <c r="J9" s="21">
        <v>0</v>
      </c>
      <c r="K9" s="21">
        <v>0</v>
      </c>
      <c r="L9" s="1">
        <f t="shared" si="0"/>
        <v>0</v>
      </c>
      <c r="M9" s="1">
        <f t="shared" si="1"/>
        <v>0</v>
      </c>
    </row>
    <row r="10" spans="1:13" x14ac:dyDescent="0.25">
      <c r="A10" s="23">
        <v>45845</v>
      </c>
      <c r="B10" s="14">
        <v>3</v>
      </c>
      <c r="C10" s="14">
        <v>10.67</v>
      </c>
      <c r="D10" s="16">
        <v>2</v>
      </c>
      <c r="E10" s="16">
        <v>7.0170000000000003</v>
      </c>
      <c r="F10" s="20">
        <v>0</v>
      </c>
      <c r="G10" s="20">
        <v>0</v>
      </c>
      <c r="H10" s="9">
        <v>0</v>
      </c>
      <c r="I10" s="9">
        <v>0</v>
      </c>
      <c r="J10" s="21">
        <v>0</v>
      </c>
      <c r="K10" s="21">
        <v>0</v>
      </c>
      <c r="L10" s="1">
        <f t="shared" si="0"/>
        <v>5</v>
      </c>
      <c r="M10" s="1">
        <f t="shared" si="1"/>
        <v>17.687000000000001</v>
      </c>
    </row>
    <row r="11" spans="1:13" x14ac:dyDescent="0.25">
      <c r="A11" s="23">
        <v>45846</v>
      </c>
      <c r="B11" s="14">
        <v>4</v>
      </c>
      <c r="C11" s="14">
        <v>15.35</v>
      </c>
      <c r="D11" s="16">
        <v>7</v>
      </c>
      <c r="E11" s="16">
        <v>23.26</v>
      </c>
      <c r="F11" s="20">
        <v>2</v>
      </c>
      <c r="G11" s="20">
        <v>6.26</v>
      </c>
      <c r="H11" s="9">
        <v>1</v>
      </c>
      <c r="I11" s="9">
        <v>0.9</v>
      </c>
      <c r="J11" s="21">
        <v>0</v>
      </c>
      <c r="K11" s="21">
        <v>0</v>
      </c>
      <c r="L11" s="1">
        <f t="shared" si="0"/>
        <v>14</v>
      </c>
      <c r="M11" s="1">
        <f t="shared" si="1"/>
        <v>45.769999999999996</v>
      </c>
    </row>
    <row r="12" spans="1:13" x14ac:dyDescent="0.25">
      <c r="A12" s="23">
        <v>45847</v>
      </c>
      <c r="B12" s="14"/>
      <c r="C12" s="14">
        <v>0</v>
      </c>
      <c r="D12" s="16"/>
      <c r="E12" s="16">
        <v>0</v>
      </c>
      <c r="F12" s="20">
        <v>0</v>
      </c>
      <c r="G12" s="20">
        <v>0</v>
      </c>
      <c r="H12" s="9">
        <v>0</v>
      </c>
      <c r="I12" s="9">
        <v>0</v>
      </c>
      <c r="J12" s="21">
        <v>0</v>
      </c>
      <c r="K12" s="21">
        <v>0</v>
      </c>
      <c r="L12" s="1">
        <f t="shared" si="0"/>
        <v>0</v>
      </c>
      <c r="M12" s="1">
        <f t="shared" si="1"/>
        <v>0</v>
      </c>
    </row>
    <row r="13" spans="1:13" x14ac:dyDescent="0.25">
      <c r="A13" s="23">
        <v>45848</v>
      </c>
      <c r="B13" s="14">
        <v>9</v>
      </c>
      <c r="C13" s="14">
        <v>43.73</v>
      </c>
      <c r="D13" s="16">
        <v>8</v>
      </c>
      <c r="E13" s="16">
        <v>32.83</v>
      </c>
      <c r="F13" s="20">
        <v>3</v>
      </c>
      <c r="G13" s="20">
        <v>10.130000000000001</v>
      </c>
      <c r="H13" s="9">
        <v>2</v>
      </c>
      <c r="I13" s="9">
        <v>1.65</v>
      </c>
      <c r="J13" s="21">
        <v>0</v>
      </c>
      <c r="K13" s="21">
        <v>0</v>
      </c>
      <c r="L13" s="1">
        <f t="shared" si="0"/>
        <v>22</v>
      </c>
      <c r="M13" s="1">
        <f t="shared" si="1"/>
        <v>88.34</v>
      </c>
    </row>
    <row r="14" spans="1:13" x14ac:dyDescent="0.25">
      <c r="A14" s="23">
        <v>45849</v>
      </c>
      <c r="B14" s="14"/>
      <c r="C14" s="14">
        <v>0</v>
      </c>
      <c r="D14" s="16"/>
      <c r="E14" s="16">
        <v>0</v>
      </c>
      <c r="F14" s="20">
        <v>0</v>
      </c>
      <c r="G14" s="20">
        <v>0</v>
      </c>
      <c r="H14" s="9">
        <v>0</v>
      </c>
      <c r="I14" s="9">
        <v>0</v>
      </c>
      <c r="J14" s="21">
        <v>0</v>
      </c>
      <c r="K14" s="21">
        <v>0</v>
      </c>
      <c r="L14" s="1">
        <f t="shared" si="0"/>
        <v>0</v>
      </c>
      <c r="M14" s="1">
        <f t="shared" si="1"/>
        <v>0</v>
      </c>
    </row>
    <row r="15" spans="1:13" x14ac:dyDescent="0.25">
      <c r="A15" s="23">
        <v>45850</v>
      </c>
      <c r="B15" s="14">
        <v>10</v>
      </c>
      <c r="C15" s="14">
        <v>52.88</v>
      </c>
      <c r="D15" s="16">
        <v>9</v>
      </c>
      <c r="E15" s="16">
        <v>32.270000000000003</v>
      </c>
      <c r="F15" s="20">
        <v>3</v>
      </c>
      <c r="G15" s="20">
        <v>8.3000000000000007</v>
      </c>
      <c r="H15" s="9">
        <v>1</v>
      </c>
      <c r="I15" s="9">
        <v>1.5</v>
      </c>
      <c r="J15" s="21">
        <v>0</v>
      </c>
      <c r="K15" s="21">
        <v>0</v>
      </c>
      <c r="L15" s="1">
        <f t="shared" si="0"/>
        <v>23</v>
      </c>
      <c r="M15" s="1">
        <f t="shared" si="1"/>
        <v>94.95</v>
      </c>
    </row>
    <row r="16" spans="1:13" x14ac:dyDescent="0.25">
      <c r="A16" s="23">
        <v>45851</v>
      </c>
      <c r="B16" s="14"/>
      <c r="C16" s="14">
        <v>0</v>
      </c>
      <c r="D16" s="16"/>
      <c r="E16" s="16">
        <v>0</v>
      </c>
      <c r="F16" s="20">
        <v>0</v>
      </c>
      <c r="G16" s="20">
        <v>0</v>
      </c>
      <c r="H16" s="9">
        <v>0</v>
      </c>
      <c r="I16" s="9">
        <v>0</v>
      </c>
      <c r="J16" s="21">
        <v>0</v>
      </c>
      <c r="K16" s="21">
        <v>0</v>
      </c>
      <c r="L16" s="1">
        <f t="shared" si="0"/>
        <v>0</v>
      </c>
      <c r="M16" s="1">
        <f t="shared" si="1"/>
        <v>0</v>
      </c>
    </row>
    <row r="17" spans="1:13" x14ac:dyDescent="0.25">
      <c r="A17" s="23">
        <v>45852</v>
      </c>
      <c r="B17" s="14">
        <v>8</v>
      </c>
      <c r="C17" s="14">
        <v>26.23</v>
      </c>
      <c r="D17" s="16">
        <v>3</v>
      </c>
      <c r="E17" s="16">
        <v>19.62</v>
      </c>
      <c r="F17" s="20">
        <v>1</v>
      </c>
      <c r="G17" s="20">
        <v>2.65</v>
      </c>
      <c r="H17" s="9">
        <v>2</v>
      </c>
      <c r="I17" s="9">
        <v>1.6</v>
      </c>
      <c r="J17" s="21">
        <v>0</v>
      </c>
      <c r="K17" s="21">
        <v>0</v>
      </c>
      <c r="L17" s="1">
        <f t="shared" si="0"/>
        <v>14</v>
      </c>
      <c r="M17" s="1">
        <f t="shared" si="1"/>
        <v>50.1</v>
      </c>
    </row>
    <row r="18" spans="1:13" x14ac:dyDescent="0.25">
      <c r="A18" s="23">
        <v>45853</v>
      </c>
      <c r="B18" s="14">
        <v>7</v>
      </c>
      <c r="C18" s="14">
        <v>24.62</v>
      </c>
      <c r="D18" s="16">
        <v>6</v>
      </c>
      <c r="E18" s="16">
        <v>22.35</v>
      </c>
      <c r="F18" s="20">
        <v>0</v>
      </c>
      <c r="G18" s="20">
        <v>0</v>
      </c>
      <c r="H18" s="9">
        <v>0</v>
      </c>
      <c r="I18" s="9">
        <v>0</v>
      </c>
      <c r="J18" s="21">
        <v>0</v>
      </c>
      <c r="K18" s="21">
        <v>0</v>
      </c>
      <c r="L18" s="1">
        <f t="shared" si="0"/>
        <v>13</v>
      </c>
      <c r="M18" s="1">
        <f t="shared" si="1"/>
        <v>46.97</v>
      </c>
    </row>
    <row r="19" spans="1:13" x14ac:dyDescent="0.25">
      <c r="A19" s="23">
        <v>45854</v>
      </c>
      <c r="B19" s="14"/>
      <c r="C19" s="14">
        <v>8.1</v>
      </c>
      <c r="D19" s="16"/>
      <c r="E19" s="16">
        <v>24.13</v>
      </c>
      <c r="F19" s="20">
        <v>0</v>
      </c>
      <c r="G19" s="20">
        <v>11.63</v>
      </c>
      <c r="H19" s="9">
        <v>0</v>
      </c>
      <c r="I19" s="9">
        <v>0</v>
      </c>
      <c r="J19" s="21">
        <v>0</v>
      </c>
      <c r="K19" s="21">
        <v>0</v>
      </c>
      <c r="L19" s="1">
        <f t="shared" si="0"/>
        <v>0</v>
      </c>
      <c r="M19" s="1">
        <f t="shared" si="1"/>
        <v>43.86</v>
      </c>
    </row>
    <row r="20" spans="1:13" x14ac:dyDescent="0.25">
      <c r="A20" s="23">
        <v>45855</v>
      </c>
      <c r="B20" s="14">
        <v>4</v>
      </c>
      <c r="C20" s="14">
        <v>25.17</v>
      </c>
      <c r="D20" s="16">
        <v>4</v>
      </c>
      <c r="E20" s="16">
        <v>14.99</v>
      </c>
      <c r="F20" s="20">
        <v>2</v>
      </c>
      <c r="G20" s="20">
        <v>4.4400000000000004</v>
      </c>
      <c r="H20" s="9">
        <v>1</v>
      </c>
      <c r="I20" s="9">
        <v>1.32</v>
      </c>
      <c r="J20" s="21">
        <v>0</v>
      </c>
      <c r="K20" s="21">
        <v>0</v>
      </c>
      <c r="L20" s="1">
        <f>B20+D20+F20+H20+J20</f>
        <v>11</v>
      </c>
      <c r="M20" s="1">
        <f>C20+E20+G20+I20+K20</f>
        <v>45.92</v>
      </c>
    </row>
    <row r="21" spans="1:13" x14ac:dyDescent="0.25">
      <c r="A21" s="23">
        <v>45856</v>
      </c>
      <c r="B21" s="14">
        <v>9</v>
      </c>
      <c r="C21" s="14">
        <v>38</v>
      </c>
      <c r="D21" s="16">
        <v>8</v>
      </c>
      <c r="E21" s="16">
        <v>42</v>
      </c>
      <c r="F21" s="20">
        <v>2</v>
      </c>
      <c r="G21" s="20">
        <v>4</v>
      </c>
      <c r="H21" s="9">
        <v>0</v>
      </c>
      <c r="I21" s="9">
        <v>0</v>
      </c>
      <c r="J21" s="21">
        <v>0</v>
      </c>
      <c r="K21" s="21">
        <v>0</v>
      </c>
      <c r="L21" s="1">
        <f t="shared" si="0"/>
        <v>19</v>
      </c>
      <c r="M21" s="1">
        <f t="shared" si="1"/>
        <v>84</v>
      </c>
    </row>
    <row r="22" spans="1:13" x14ac:dyDescent="0.25">
      <c r="A22" s="23">
        <v>45857</v>
      </c>
      <c r="B22" s="14">
        <v>4</v>
      </c>
      <c r="C22" s="14">
        <v>16.260000000000002</v>
      </c>
      <c r="D22" s="16">
        <v>5</v>
      </c>
      <c r="E22" s="16">
        <v>20.56</v>
      </c>
      <c r="F22" s="20">
        <v>1</v>
      </c>
      <c r="G22" s="20">
        <v>2</v>
      </c>
      <c r="H22" s="9">
        <v>0</v>
      </c>
      <c r="I22" s="9">
        <v>0</v>
      </c>
      <c r="J22" s="21">
        <v>0</v>
      </c>
      <c r="K22" s="21">
        <v>0</v>
      </c>
      <c r="L22" s="1">
        <f t="shared" si="0"/>
        <v>10</v>
      </c>
      <c r="M22" s="1">
        <f t="shared" si="1"/>
        <v>38.82</v>
      </c>
    </row>
    <row r="23" spans="1:13" x14ac:dyDescent="0.25">
      <c r="A23" s="23">
        <v>45858</v>
      </c>
      <c r="B23" s="14"/>
      <c r="C23" s="14">
        <v>0</v>
      </c>
      <c r="D23" s="16"/>
      <c r="E23" s="16">
        <v>0</v>
      </c>
      <c r="F23" s="20">
        <v>0</v>
      </c>
      <c r="G23" s="20">
        <v>0</v>
      </c>
      <c r="H23" s="9">
        <v>0</v>
      </c>
      <c r="I23" s="9">
        <v>0</v>
      </c>
      <c r="J23" s="21">
        <v>0</v>
      </c>
      <c r="K23" s="21">
        <v>0</v>
      </c>
      <c r="L23" s="1">
        <f t="shared" si="0"/>
        <v>0</v>
      </c>
      <c r="M23" s="1">
        <f t="shared" si="1"/>
        <v>0</v>
      </c>
    </row>
    <row r="24" spans="1:13" x14ac:dyDescent="0.25">
      <c r="A24" s="4">
        <v>45859</v>
      </c>
      <c r="B24" s="14"/>
      <c r="C24" s="14">
        <v>0</v>
      </c>
      <c r="D24" s="16"/>
      <c r="E24" s="16">
        <v>0</v>
      </c>
      <c r="F24" s="20">
        <v>0</v>
      </c>
      <c r="G24" s="20">
        <v>0</v>
      </c>
      <c r="H24" s="9">
        <v>0</v>
      </c>
      <c r="I24" s="9">
        <v>0</v>
      </c>
      <c r="J24" s="21">
        <v>0</v>
      </c>
      <c r="K24" s="21">
        <v>0</v>
      </c>
      <c r="L24" s="1">
        <f t="shared" si="0"/>
        <v>0</v>
      </c>
      <c r="M24" s="1">
        <f t="shared" si="1"/>
        <v>0</v>
      </c>
    </row>
    <row r="25" spans="1:13" x14ac:dyDescent="0.25">
      <c r="A25" s="4">
        <v>45860</v>
      </c>
      <c r="B25" s="14">
        <v>3</v>
      </c>
      <c r="C25" s="14">
        <v>29.48</v>
      </c>
      <c r="D25" s="16">
        <v>4</v>
      </c>
      <c r="E25" s="16">
        <v>32.44</v>
      </c>
      <c r="F25" s="20">
        <v>0</v>
      </c>
      <c r="G25" s="20">
        <v>0</v>
      </c>
      <c r="H25" s="9">
        <v>0</v>
      </c>
      <c r="I25" s="9">
        <v>0</v>
      </c>
      <c r="J25" s="21">
        <v>0</v>
      </c>
      <c r="K25" s="21">
        <v>0</v>
      </c>
      <c r="L25" s="1">
        <f t="shared" si="0"/>
        <v>7</v>
      </c>
      <c r="M25" s="1">
        <f t="shared" si="1"/>
        <v>61.92</v>
      </c>
    </row>
    <row r="26" spans="1:13" x14ac:dyDescent="0.25">
      <c r="A26" s="4">
        <v>45861</v>
      </c>
      <c r="B26" s="14"/>
      <c r="C26" s="14">
        <v>0</v>
      </c>
      <c r="D26" s="16"/>
      <c r="E26" s="16">
        <v>0</v>
      </c>
      <c r="F26" s="20">
        <v>0</v>
      </c>
      <c r="G26" s="20">
        <v>0</v>
      </c>
      <c r="H26" s="9">
        <v>0</v>
      </c>
      <c r="I26" s="9">
        <v>0</v>
      </c>
      <c r="J26" s="21">
        <v>0</v>
      </c>
      <c r="K26" s="21">
        <v>0</v>
      </c>
      <c r="L26" s="1">
        <f t="shared" si="0"/>
        <v>0</v>
      </c>
      <c r="M26" s="1">
        <f t="shared" si="1"/>
        <v>0</v>
      </c>
    </row>
    <row r="27" spans="1:13" x14ac:dyDescent="0.25">
      <c r="A27" s="4">
        <v>45862</v>
      </c>
      <c r="B27" s="14"/>
      <c r="C27" s="14">
        <v>0</v>
      </c>
      <c r="D27" s="16"/>
      <c r="E27" s="16">
        <v>0</v>
      </c>
      <c r="F27" s="20">
        <v>0</v>
      </c>
      <c r="G27" s="20">
        <v>0</v>
      </c>
      <c r="H27" s="9">
        <v>0</v>
      </c>
      <c r="I27" s="9">
        <v>0</v>
      </c>
      <c r="J27" s="21">
        <v>0</v>
      </c>
      <c r="K27" s="21">
        <v>0</v>
      </c>
      <c r="L27" s="1">
        <f t="shared" si="0"/>
        <v>0</v>
      </c>
      <c r="M27" s="1">
        <f t="shared" si="1"/>
        <v>0</v>
      </c>
    </row>
    <row r="28" spans="1:13" x14ac:dyDescent="0.25">
      <c r="A28" s="4">
        <v>45863</v>
      </c>
      <c r="B28" s="14">
        <v>15</v>
      </c>
      <c r="C28" s="14">
        <v>41</v>
      </c>
      <c r="D28" s="16">
        <v>19</v>
      </c>
      <c r="E28" s="16">
        <v>42.81</v>
      </c>
      <c r="F28" s="20">
        <v>4</v>
      </c>
      <c r="G28" s="20">
        <v>8.6</v>
      </c>
      <c r="H28" s="9">
        <v>0</v>
      </c>
      <c r="I28" s="9">
        <v>0</v>
      </c>
      <c r="J28" s="21">
        <v>0</v>
      </c>
      <c r="K28" s="21">
        <v>0</v>
      </c>
      <c r="L28" s="1">
        <f t="shared" si="0"/>
        <v>38</v>
      </c>
      <c r="M28" s="1">
        <f t="shared" si="1"/>
        <v>92.41</v>
      </c>
    </row>
    <row r="29" spans="1:13" x14ac:dyDescent="0.25">
      <c r="A29" s="4">
        <v>45864</v>
      </c>
      <c r="B29" s="14">
        <v>3</v>
      </c>
      <c r="C29" s="14">
        <v>22.01</v>
      </c>
      <c r="D29" s="16">
        <v>3</v>
      </c>
      <c r="E29" s="16">
        <v>14.01</v>
      </c>
      <c r="F29" s="20">
        <v>0</v>
      </c>
      <c r="G29" s="20">
        <v>0</v>
      </c>
      <c r="H29" s="9">
        <v>0</v>
      </c>
      <c r="I29" s="9">
        <v>0</v>
      </c>
      <c r="J29" s="21">
        <v>0</v>
      </c>
      <c r="K29" s="21">
        <v>0</v>
      </c>
      <c r="L29" s="1">
        <f t="shared" si="0"/>
        <v>6</v>
      </c>
      <c r="M29" s="1">
        <f t="shared" si="1"/>
        <v>36.020000000000003</v>
      </c>
    </row>
    <row r="30" spans="1:13" x14ac:dyDescent="0.25">
      <c r="A30" s="4">
        <v>45865</v>
      </c>
      <c r="B30" s="14">
        <v>8</v>
      </c>
      <c r="C30" s="14">
        <v>30.64</v>
      </c>
      <c r="D30" s="16">
        <v>10</v>
      </c>
      <c r="E30" s="16">
        <v>20.420000000000002</v>
      </c>
      <c r="F30" s="20">
        <v>1</v>
      </c>
      <c r="G30" s="20">
        <v>2.0499999999999998</v>
      </c>
      <c r="H30" s="9">
        <v>0</v>
      </c>
      <c r="I30" s="9">
        <v>0</v>
      </c>
      <c r="J30" s="21">
        <v>0</v>
      </c>
      <c r="K30" s="21">
        <v>0</v>
      </c>
      <c r="L30" s="1">
        <f t="shared" si="0"/>
        <v>19</v>
      </c>
      <c r="M30" s="1">
        <f t="shared" si="1"/>
        <v>53.11</v>
      </c>
    </row>
    <row r="31" spans="1:13" x14ac:dyDescent="0.25">
      <c r="A31" s="4">
        <v>45866</v>
      </c>
      <c r="B31" s="14"/>
      <c r="C31" s="14"/>
      <c r="D31" s="16"/>
      <c r="E31" s="16"/>
      <c r="F31" s="20"/>
      <c r="G31" s="20"/>
      <c r="H31" s="9"/>
      <c r="I31" s="9"/>
      <c r="J31" s="21"/>
      <c r="K31" s="21"/>
      <c r="L31" s="1">
        <f t="shared" si="0"/>
        <v>0</v>
      </c>
      <c r="M31" s="1">
        <f t="shared" si="1"/>
        <v>0</v>
      </c>
    </row>
    <row r="32" spans="1:13" x14ac:dyDescent="0.25">
      <c r="A32" s="4">
        <v>45867</v>
      </c>
      <c r="B32" s="14"/>
      <c r="C32" s="14"/>
      <c r="D32" s="16"/>
      <c r="E32" s="16"/>
      <c r="F32" s="20"/>
      <c r="G32" s="20"/>
      <c r="H32" s="9"/>
      <c r="I32" s="9"/>
      <c r="J32" s="21"/>
      <c r="K32" s="21"/>
      <c r="L32" s="1">
        <f t="shared" si="0"/>
        <v>0</v>
      </c>
      <c r="M32" s="1">
        <f t="shared" si="1"/>
        <v>0</v>
      </c>
    </row>
    <row r="33" spans="1:13" x14ac:dyDescent="0.25">
      <c r="A33" s="4">
        <v>45868</v>
      </c>
      <c r="B33" s="14">
        <v>20</v>
      </c>
      <c r="C33" s="14">
        <v>46.45</v>
      </c>
      <c r="D33" s="16">
        <v>20</v>
      </c>
      <c r="E33" s="16">
        <v>35.299999999999997</v>
      </c>
      <c r="F33" s="20">
        <v>7</v>
      </c>
      <c r="G33" s="20">
        <v>13.5</v>
      </c>
      <c r="H33" s="9">
        <v>0</v>
      </c>
      <c r="I33" s="9">
        <v>0</v>
      </c>
      <c r="J33" s="21">
        <v>0</v>
      </c>
      <c r="K33" s="21">
        <v>0</v>
      </c>
      <c r="L33" s="1">
        <f t="shared" si="0"/>
        <v>47</v>
      </c>
      <c r="M33" s="1">
        <f t="shared" si="1"/>
        <v>95.25</v>
      </c>
    </row>
    <row r="34" spans="1:13" x14ac:dyDescent="0.25">
      <c r="A34" s="4">
        <v>45869</v>
      </c>
      <c r="B34" s="14">
        <v>7</v>
      </c>
      <c r="C34" s="14">
        <v>23.06</v>
      </c>
      <c r="D34" s="16">
        <v>8</v>
      </c>
      <c r="E34" s="16">
        <v>15.95</v>
      </c>
      <c r="F34" s="20">
        <v>1</v>
      </c>
      <c r="G34" s="20">
        <v>2.94</v>
      </c>
      <c r="H34" s="9">
        <v>0</v>
      </c>
      <c r="I34" s="9">
        <v>0</v>
      </c>
      <c r="J34" s="21">
        <v>0</v>
      </c>
      <c r="K34" s="21">
        <v>0</v>
      </c>
      <c r="L34" s="1">
        <f t="shared" si="0"/>
        <v>16</v>
      </c>
      <c r="M34" s="1">
        <f t="shared" si="1"/>
        <v>41.949999999999996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3" x14ac:dyDescent="0.25">
      <c r="A36" s="1" t="s">
        <v>4</v>
      </c>
      <c r="B36" s="25">
        <f>SUM(B4:B34)</f>
        <v>144</v>
      </c>
      <c r="C36" s="25">
        <f>SUM(C4:C34)</f>
        <v>557.53</v>
      </c>
      <c r="D36" s="25">
        <f t="shared" ref="D36:L36" si="2">SUM(D4:D34)</f>
        <v>153</v>
      </c>
      <c r="E36" s="25">
        <f t="shared" si="2"/>
        <v>516.35700000000008</v>
      </c>
      <c r="F36" s="25">
        <f t="shared" si="2"/>
        <v>29</v>
      </c>
      <c r="G36" s="25">
        <f t="shared" si="2"/>
        <v>83.929999999999993</v>
      </c>
      <c r="H36" s="25">
        <f t="shared" si="2"/>
        <v>10</v>
      </c>
      <c r="I36" s="25">
        <f t="shared" si="2"/>
        <v>9.879999999999999</v>
      </c>
      <c r="J36" s="25">
        <f t="shared" si="2"/>
        <v>0</v>
      </c>
      <c r="K36" s="25">
        <f t="shared" si="2"/>
        <v>0</v>
      </c>
      <c r="L36" s="25">
        <f t="shared" si="2"/>
        <v>336</v>
      </c>
      <c r="M36" s="25">
        <f>SUM(M4:M34)</f>
        <v>1167.6969999999999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M25" sqref="M25"/>
    </sheetView>
  </sheetViews>
  <sheetFormatPr defaultRowHeight="15" x14ac:dyDescent="0.25"/>
  <cols>
    <col min="1" max="3" width="11.42578125" customWidth="1"/>
    <col min="4" max="5" width="11.5703125" customWidth="1"/>
    <col min="6" max="7" width="11.42578125" customWidth="1"/>
    <col min="8" max="8" width="16.5703125" customWidth="1"/>
    <col min="9" max="11" width="12.42578125" customWidth="1"/>
    <col min="12" max="13" width="11.42578125" customWidth="1"/>
  </cols>
  <sheetData>
    <row r="1" spans="1:13" ht="21" x14ac:dyDescent="0.35">
      <c r="A1" s="45" t="s">
        <v>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36"/>
    </row>
    <row r="2" spans="1:13" ht="21" x14ac:dyDescent="0.35">
      <c r="A2" s="36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</row>
    <row r="3" spans="1:13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</row>
    <row r="4" spans="1:13" x14ac:dyDescent="0.25">
      <c r="A4" s="4">
        <v>45870</v>
      </c>
      <c r="B4" s="14">
        <v>5</v>
      </c>
      <c r="C4" s="14">
        <v>10.65</v>
      </c>
      <c r="D4" s="16">
        <v>5</v>
      </c>
      <c r="E4" s="16">
        <v>8.9499999999999993</v>
      </c>
      <c r="F4" s="20">
        <v>3</v>
      </c>
      <c r="G4" s="20">
        <v>8.6300000000000008</v>
      </c>
      <c r="H4" s="9">
        <v>0</v>
      </c>
      <c r="I4" s="9">
        <v>0</v>
      </c>
      <c r="J4" s="21">
        <v>0</v>
      </c>
      <c r="K4" s="21">
        <v>0</v>
      </c>
      <c r="L4" s="1">
        <f>B4+D4+F4+H4+J4</f>
        <v>13</v>
      </c>
      <c r="M4" s="1">
        <f>C4+E4+G4+I4+K4</f>
        <v>28.230000000000004</v>
      </c>
    </row>
    <row r="5" spans="1:13" x14ac:dyDescent="0.25">
      <c r="A5" s="4">
        <v>45871</v>
      </c>
      <c r="B5" s="14">
        <v>5</v>
      </c>
      <c r="C5" s="14">
        <v>13.77</v>
      </c>
      <c r="D5" s="16">
        <v>3</v>
      </c>
      <c r="E5" s="16">
        <v>4.68</v>
      </c>
      <c r="F5" s="20">
        <v>1</v>
      </c>
      <c r="G5" s="20">
        <v>4.78</v>
      </c>
      <c r="H5" s="9">
        <v>1</v>
      </c>
      <c r="I5" s="9">
        <v>1</v>
      </c>
      <c r="J5" s="21">
        <v>0</v>
      </c>
      <c r="K5" s="21">
        <v>0</v>
      </c>
      <c r="L5" s="1">
        <f t="shared" ref="L5:L35" si="0">B5+D5+F5+H5+J5</f>
        <v>10</v>
      </c>
      <c r="M5" s="1">
        <f t="shared" ref="M5:M35" si="1">C5+E5+G5+I5+K5</f>
        <v>24.23</v>
      </c>
    </row>
    <row r="6" spans="1:13" x14ac:dyDescent="0.25">
      <c r="A6" s="4">
        <v>45872</v>
      </c>
      <c r="B6" s="14">
        <v>0</v>
      </c>
      <c r="C6" s="14"/>
      <c r="D6" s="16">
        <v>0</v>
      </c>
      <c r="E6" s="16">
        <v>0</v>
      </c>
      <c r="F6" s="20">
        <v>0</v>
      </c>
      <c r="G6" s="20"/>
      <c r="H6" s="9">
        <v>0</v>
      </c>
      <c r="I6" s="9"/>
      <c r="J6" s="21"/>
      <c r="K6" s="21"/>
      <c r="L6" s="1">
        <f t="shared" si="0"/>
        <v>0</v>
      </c>
      <c r="M6" s="1">
        <f t="shared" si="1"/>
        <v>0</v>
      </c>
    </row>
    <row r="7" spans="1:13" x14ac:dyDescent="0.25">
      <c r="A7" s="4">
        <v>45873</v>
      </c>
      <c r="B7" s="14">
        <v>12</v>
      </c>
      <c r="C7" s="14">
        <v>27.53</v>
      </c>
      <c r="D7" s="16">
        <v>12</v>
      </c>
      <c r="E7" s="16">
        <v>37.159999999999997</v>
      </c>
      <c r="F7" s="20">
        <v>1</v>
      </c>
      <c r="G7" s="20">
        <v>1.1499999999999999</v>
      </c>
      <c r="H7" s="9">
        <v>0</v>
      </c>
      <c r="I7" s="9">
        <v>0</v>
      </c>
      <c r="J7" s="21">
        <v>0</v>
      </c>
      <c r="K7" s="21">
        <v>0</v>
      </c>
      <c r="L7" s="1">
        <f t="shared" si="0"/>
        <v>25</v>
      </c>
      <c r="M7" s="1">
        <f t="shared" si="1"/>
        <v>65.84</v>
      </c>
    </row>
    <row r="8" spans="1:13" x14ac:dyDescent="0.25">
      <c r="A8" s="4">
        <v>45874</v>
      </c>
      <c r="B8" s="14">
        <v>7</v>
      </c>
      <c r="C8" s="14">
        <v>15.27</v>
      </c>
      <c r="D8" s="16">
        <v>7</v>
      </c>
      <c r="E8" s="16">
        <v>17.34</v>
      </c>
      <c r="F8" s="20">
        <v>2</v>
      </c>
      <c r="G8" s="20">
        <v>0.93</v>
      </c>
      <c r="H8" s="9">
        <v>0</v>
      </c>
      <c r="I8" s="9">
        <v>0</v>
      </c>
      <c r="J8" s="21">
        <v>0</v>
      </c>
      <c r="K8" s="21">
        <v>0</v>
      </c>
      <c r="L8" s="1">
        <f t="shared" si="0"/>
        <v>16</v>
      </c>
      <c r="M8" s="1">
        <f t="shared" si="1"/>
        <v>33.54</v>
      </c>
    </row>
    <row r="9" spans="1:13" x14ac:dyDescent="0.25">
      <c r="A9" s="4">
        <v>45875</v>
      </c>
      <c r="B9" s="14">
        <v>7</v>
      </c>
      <c r="C9" s="14">
        <v>19.95</v>
      </c>
      <c r="D9" s="16">
        <v>98</v>
      </c>
      <c r="E9" s="16">
        <v>18.47</v>
      </c>
      <c r="F9" s="20">
        <v>0</v>
      </c>
      <c r="G9" s="20">
        <v>0</v>
      </c>
      <c r="H9" s="9">
        <v>7</v>
      </c>
      <c r="I9" s="9">
        <v>7.03</v>
      </c>
      <c r="J9" s="21">
        <v>0</v>
      </c>
      <c r="K9" s="21">
        <v>0</v>
      </c>
      <c r="L9" s="1">
        <f t="shared" si="0"/>
        <v>112</v>
      </c>
      <c r="M9" s="1">
        <f t="shared" si="1"/>
        <v>45.45</v>
      </c>
    </row>
    <row r="10" spans="1:13" x14ac:dyDescent="0.25">
      <c r="A10" s="4">
        <v>45876</v>
      </c>
      <c r="B10" s="14">
        <v>2</v>
      </c>
      <c r="C10" s="14">
        <v>16.43</v>
      </c>
      <c r="D10" s="16">
        <v>1</v>
      </c>
      <c r="E10" s="16">
        <v>12.28</v>
      </c>
      <c r="F10" s="20">
        <v>1</v>
      </c>
      <c r="G10" s="20">
        <v>6.62</v>
      </c>
      <c r="H10" s="9">
        <v>0</v>
      </c>
      <c r="I10" s="9">
        <v>0</v>
      </c>
      <c r="J10" s="21">
        <v>0</v>
      </c>
      <c r="K10" s="21">
        <v>0</v>
      </c>
      <c r="L10" s="1">
        <f t="shared" si="0"/>
        <v>4</v>
      </c>
      <c r="M10" s="1">
        <f t="shared" si="1"/>
        <v>35.33</v>
      </c>
    </row>
    <row r="11" spans="1:13" x14ac:dyDescent="0.25">
      <c r="A11" s="4">
        <v>45877</v>
      </c>
      <c r="B11" s="14">
        <v>5</v>
      </c>
      <c r="C11" s="14">
        <v>19.524999999999999</v>
      </c>
      <c r="D11" s="16">
        <v>6</v>
      </c>
      <c r="E11" s="16">
        <v>30.596</v>
      </c>
      <c r="F11" s="20">
        <v>4</v>
      </c>
      <c r="G11" s="20">
        <v>4.407</v>
      </c>
      <c r="H11" s="9">
        <v>0</v>
      </c>
      <c r="I11" s="9">
        <v>0</v>
      </c>
      <c r="J11" s="21">
        <v>0</v>
      </c>
      <c r="K11" s="21">
        <v>0</v>
      </c>
      <c r="L11" s="1">
        <f t="shared" si="0"/>
        <v>15</v>
      </c>
      <c r="M11" s="1">
        <f t="shared" si="1"/>
        <v>54.527999999999992</v>
      </c>
    </row>
    <row r="12" spans="1:13" x14ac:dyDescent="0.25">
      <c r="A12" s="4">
        <v>45878</v>
      </c>
      <c r="B12" s="14">
        <v>3</v>
      </c>
      <c r="C12" s="14">
        <v>11.33</v>
      </c>
      <c r="D12" s="16">
        <v>3</v>
      </c>
      <c r="E12" s="16">
        <v>12.43</v>
      </c>
      <c r="F12" s="20">
        <v>0</v>
      </c>
      <c r="G12" s="20">
        <v>0</v>
      </c>
      <c r="H12" s="9">
        <v>0</v>
      </c>
      <c r="I12" s="9">
        <v>0</v>
      </c>
      <c r="J12" s="21">
        <v>0</v>
      </c>
      <c r="K12" s="21">
        <v>0</v>
      </c>
      <c r="L12" s="1">
        <f t="shared" si="0"/>
        <v>6</v>
      </c>
      <c r="M12" s="1">
        <f t="shared" si="1"/>
        <v>23.759999999999998</v>
      </c>
    </row>
    <row r="13" spans="1:13" x14ac:dyDescent="0.25">
      <c r="A13" s="4">
        <v>45879</v>
      </c>
      <c r="B13" s="14">
        <v>4</v>
      </c>
      <c r="C13" s="14">
        <v>9.1199999999999992</v>
      </c>
      <c r="D13" s="16">
        <v>4</v>
      </c>
      <c r="E13" s="16">
        <v>11.1</v>
      </c>
      <c r="F13" s="20">
        <v>1</v>
      </c>
      <c r="G13" s="20">
        <v>2.13</v>
      </c>
      <c r="H13" s="9">
        <v>0</v>
      </c>
      <c r="I13" s="9">
        <v>0</v>
      </c>
      <c r="J13" s="21">
        <v>0</v>
      </c>
      <c r="K13" s="21">
        <v>0</v>
      </c>
      <c r="L13" s="1">
        <f t="shared" si="0"/>
        <v>9</v>
      </c>
      <c r="M13" s="1">
        <f t="shared" si="1"/>
        <v>22.349999999999998</v>
      </c>
    </row>
    <row r="14" spans="1:13" x14ac:dyDescent="0.25">
      <c r="A14" s="4">
        <v>45880</v>
      </c>
      <c r="B14" s="14">
        <v>5</v>
      </c>
      <c r="C14" s="14">
        <v>15.23</v>
      </c>
      <c r="D14" s="16">
        <v>5</v>
      </c>
      <c r="E14" s="16">
        <v>12.26</v>
      </c>
      <c r="F14" s="20">
        <v>0</v>
      </c>
      <c r="G14" s="20">
        <v>0</v>
      </c>
      <c r="H14" s="9">
        <v>1</v>
      </c>
      <c r="I14" s="9">
        <v>1.21</v>
      </c>
      <c r="J14" s="21">
        <v>0</v>
      </c>
      <c r="K14" s="21">
        <v>0</v>
      </c>
      <c r="L14" s="1">
        <f t="shared" si="0"/>
        <v>11</v>
      </c>
      <c r="M14" s="1">
        <f t="shared" si="1"/>
        <v>28.700000000000003</v>
      </c>
    </row>
    <row r="15" spans="1:13" x14ac:dyDescent="0.25">
      <c r="A15" s="4">
        <v>45881</v>
      </c>
      <c r="B15" s="14">
        <v>4</v>
      </c>
      <c r="C15" s="14">
        <v>12.452</v>
      </c>
      <c r="D15" s="16">
        <v>4</v>
      </c>
      <c r="E15" s="16">
        <v>13.207000000000001</v>
      </c>
      <c r="F15" s="20">
        <v>1</v>
      </c>
      <c r="G15" s="20">
        <v>4.25</v>
      </c>
      <c r="H15" s="9">
        <v>0</v>
      </c>
      <c r="I15" s="9">
        <v>0</v>
      </c>
      <c r="J15" s="21">
        <v>0</v>
      </c>
      <c r="K15" s="21">
        <v>0</v>
      </c>
      <c r="L15" s="1">
        <f t="shared" si="0"/>
        <v>9</v>
      </c>
      <c r="M15" s="1">
        <f t="shared" si="1"/>
        <v>29.908999999999999</v>
      </c>
    </row>
    <row r="16" spans="1:13" x14ac:dyDescent="0.25">
      <c r="A16" s="4">
        <v>45882</v>
      </c>
      <c r="B16" s="14">
        <v>4</v>
      </c>
      <c r="C16" s="14">
        <v>14.481999999999999</v>
      </c>
      <c r="D16" s="16">
        <v>4</v>
      </c>
      <c r="E16" s="16">
        <v>16.254999999999999</v>
      </c>
      <c r="F16" s="20">
        <v>2</v>
      </c>
      <c r="G16" s="20">
        <v>12.202</v>
      </c>
      <c r="H16" s="9">
        <v>0</v>
      </c>
      <c r="I16" s="9">
        <v>0</v>
      </c>
      <c r="J16" s="21">
        <v>0</v>
      </c>
      <c r="K16" s="21">
        <v>0</v>
      </c>
      <c r="L16" s="1">
        <f t="shared" si="0"/>
        <v>10</v>
      </c>
      <c r="M16" s="1">
        <f t="shared" si="1"/>
        <v>42.939</v>
      </c>
    </row>
    <row r="17" spans="1:13" x14ac:dyDescent="0.25">
      <c r="A17" s="4">
        <v>45883</v>
      </c>
      <c r="B17" s="14">
        <v>5</v>
      </c>
      <c r="C17" s="14">
        <v>29.15</v>
      </c>
      <c r="D17" s="16">
        <v>6</v>
      </c>
      <c r="E17" s="16">
        <v>18.14</v>
      </c>
      <c r="F17" s="20">
        <v>2</v>
      </c>
      <c r="G17" s="20">
        <v>6.48</v>
      </c>
      <c r="H17" s="9">
        <v>0</v>
      </c>
      <c r="I17" s="9">
        <v>0.9</v>
      </c>
      <c r="J17" s="21">
        <v>0</v>
      </c>
      <c r="K17" s="21">
        <v>0</v>
      </c>
      <c r="L17" s="1">
        <f t="shared" si="0"/>
        <v>13</v>
      </c>
      <c r="M17" s="1">
        <f t="shared" si="1"/>
        <v>54.669999999999995</v>
      </c>
    </row>
    <row r="18" spans="1:13" x14ac:dyDescent="0.25">
      <c r="A18" s="4">
        <v>45884</v>
      </c>
      <c r="B18" s="14">
        <v>0</v>
      </c>
      <c r="C18" s="14">
        <v>0</v>
      </c>
      <c r="D18" s="16">
        <v>0</v>
      </c>
      <c r="E18" s="16">
        <v>0</v>
      </c>
      <c r="F18" s="20">
        <v>0</v>
      </c>
      <c r="G18" s="20">
        <v>0</v>
      </c>
      <c r="H18" s="9">
        <v>0</v>
      </c>
      <c r="I18" s="9">
        <v>0</v>
      </c>
      <c r="J18" s="21">
        <v>0</v>
      </c>
      <c r="K18" s="21">
        <v>0</v>
      </c>
      <c r="L18" s="1">
        <f t="shared" si="0"/>
        <v>0</v>
      </c>
      <c r="M18" s="1">
        <f t="shared" si="1"/>
        <v>0</v>
      </c>
    </row>
    <row r="19" spans="1:13" x14ac:dyDescent="0.25">
      <c r="A19" s="4">
        <v>45885</v>
      </c>
      <c r="B19" s="14">
        <v>4</v>
      </c>
      <c r="C19" s="14">
        <v>12.62</v>
      </c>
      <c r="D19" s="16">
        <v>6</v>
      </c>
      <c r="E19" s="16">
        <v>13.31</v>
      </c>
      <c r="F19" s="20">
        <v>3</v>
      </c>
      <c r="G19" s="20">
        <v>9.98</v>
      </c>
      <c r="H19" s="9">
        <v>1</v>
      </c>
      <c r="I19" s="9">
        <v>1.1499999999999999</v>
      </c>
      <c r="J19" s="21">
        <v>0</v>
      </c>
      <c r="K19" s="21">
        <v>0</v>
      </c>
      <c r="L19" s="1">
        <f t="shared" si="0"/>
        <v>14</v>
      </c>
      <c r="M19" s="1">
        <f t="shared" si="1"/>
        <v>37.059999999999995</v>
      </c>
    </row>
    <row r="20" spans="1:13" x14ac:dyDescent="0.25">
      <c r="A20" s="4">
        <v>45886</v>
      </c>
      <c r="B20" s="14">
        <v>0</v>
      </c>
      <c r="C20" s="14">
        <v>0</v>
      </c>
      <c r="D20" s="16">
        <v>0</v>
      </c>
      <c r="E20" s="16">
        <v>0</v>
      </c>
      <c r="F20" s="20">
        <v>0</v>
      </c>
      <c r="G20" s="20">
        <v>0</v>
      </c>
      <c r="H20" s="9">
        <v>0</v>
      </c>
      <c r="I20" s="9">
        <v>0</v>
      </c>
      <c r="J20" s="21">
        <v>0</v>
      </c>
      <c r="K20" s="21">
        <v>0</v>
      </c>
      <c r="L20" s="1">
        <f t="shared" si="0"/>
        <v>0</v>
      </c>
      <c r="M20" s="1">
        <f t="shared" si="1"/>
        <v>0</v>
      </c>
    </row>
    <row r="21" spans="1:13" x14ac:dyDescent="0.25">
      <c r="A21" s="4">
        <v>45887</v>
      </c>
      <c r="B21" s="14">
        <v>0</v>
      </c>
      <c r="C21" s="14">
        <v>0</v>
      </c>
      <c r="D21" s="16">
        <v>0</v>
      </c>
      <c r="E21" s="16">
        <v>0</v>
      </c>
      <c r="F21" s="20">
        <v>0</v>
      </c>
      <c r="G21" s="20">
        <v>0</v>
      </c>
      <c r="H21" s="9">
        <v>0</v>
      </c>
      <c r="I21" s="9"/>
      <c r="J21" s="21"/>
      <c r="K21" s="21"/>
      <c r="L21" s="1">
        <f t="shared" si="0"/>
        <v>0</v>
      </c>
      <c r="M21" s="1">
        <f t="shared" si="1"/>
        <v>0</v>
      </c>
    </row>
    <row r="22" spans="1:13" x14ac:dyDescent="0.25">
      <c r="A22" s="4">
        <v>45888</v>
      </c>
      <c r="B22" s="14">
        <v>4</v>
      </c>
      <c r="C22" s="14">
        <v>19.233000000000001</v>
      </c>
      <c r="D22" s="16">
        <v>7</v>
      </c>
      <c r="E22" s="16">
        <v>10.537000000000001</v>
      </c>
      <c r="F22" s="20">
        <v>5</v>
      </c>
      <c r="G22" s="20">
        <v>11.875</v>
      </c>
      <c r="H22" s="9">
        <v>0</v>
      </c>
      <c r="I22" s="9">
        <v>0</v>
      </c>
      <c r="J22" s="21">
        <v>0</v>
      </c>
      <c r="K22" s="21">
        <v>0</v>
      </c>
      <c r="L22" s="1">
        <f>B22+D22+F22+H22+J22</f>
        <v>16</v>
      </c>
      <c r="M22" s="1">
        <f t="shared" si="1"/>
        <v>41.645000000000003</v>
      </c>
    </row>
    <row r="23" spans="1:13" x14ac:dyDescent="0.25">
      <c r="A23" s="4">
        <v>45889</v>
      </c>
      <c r="B23" s="14">
        <v>3</v>
      </c>
      <c r="C23" s="14">
        <v>14.51</v>
      </c>
      <c r="D23" s="16">
        <v>3</v>
      </c>
      <c r="E23" s="16">
        <v>13.43</v>
      </c>
      <c r="F23" s="20">
        <v>1</v>
      </c>
      <c r="G23" s="20">
        <v>2.95</v>
      </c>
      <c r="H23" s="9">
        <v>0</v>
      </c>
      <c r="I23" s="9">
        <v>0</v>
      </c>
      <c r="J23" s="21">
        <v>0</v>
      </c>
      <c r="K23" s="21">
        <v>0</v>
      </c>
      <c r="L23" s="1">
        <f t="shared" si="0"/>
        <v>7</v>
      </c>
      <c r="M23" s="1">
        <f t="shared" si="1"/>
        <v>30.889999999999997</v>
      </c>
    </row>
    <row r="24" spans="1:13" x14ac:dyDescent="0.25">
      <c r="A24" s="4">
        <v>45890</v>
      </c>
      <c r="B24" s="14">
        <v>6</v>
      </c>
      <c r="C24" s="14">
        <v>15.656000000000001</v>
      </c>
      <c r="D24" s="16">
        <v>8</v>
      </c>
      <c r="E24" s="16">
        <v>15.789</v>
      </c>
      <c r="F24" s="20">
        <v>1</v>
      </c>
      <c r="G24" s="20">
        <v>1</v>
      </c>
      <c r="H24" s="9">
        <v>1</v>
      </c>
      <c r="I24" s="9">
        <v>1.23</v>
      </c>
      <c r="J24" s="21">
        <v>0</v>
      </c>
      <c r="K24" s="21">
        <v>0</v>
      </c>
      <c r="L24" s="1">
        <f t="shared" si="0"/>
        <v>16</v>
      </c>
      <c r="M24" s="1">
        <f>C24+E24+G24+I24+K24</f>
        <v>33.674999999999997</v>
      </c>
    </row>
    <row r="25" spans="1:13" x14ac:dyDescent="0.25">
      <c r="A25" s="4">
        <v>45891</v>
      </c>
      <c r="B25" s="14">
        <v>4</v>
      </c>
      <c r="C25" s="14">
        <v>21.01</v>
      </c>
      <c r="D25" s="16">
        <v>5</v>
      </c>
      <c r="E25" s="16">
        <v>14</v>
      </c>
      <c r="F25" s="20">
        <v>1</v>
      </c>
      <c r="G25" s="20">
        <v>1</v>
      </c>
      <c r="H25" s="9">
        <v>0</v>
      </c>
      <c r="I25" s="9">
        <v>0</v>
      </c>
      <c r="J25" s="21">
        <v>0</v>
      </c>
      <c r="K25" s="21">
        <v>0</v>
      </c>
      <c r="L25" s="1">
        <f t="shared" si="0"/>
        <v>10</v>
      </c>
      <c r="M25" s="1">
        <f t="shared" si="1"/>
        <v>36.010000000000005</v>
      </c>
    </row>
    <row r="26" spans="1:13" x14ac:dyDescent="0.25">
      <c r="A26" s="4">
        <v>45892</v>
      </c>
      <c r="B26" s="14">
        <v>1</v>
      </c>
      <c r="C26" s="14">
        <v>14.85</v>
      </c>
      <c r="D26" s="16">
        <v>1</v>
      </c>
      <c r="E26" s="16">
        <v>12.12</v>
      </c>
      <c r="F26" s="20">
        <v>1</v>
      </c>
      <c r="G26" s="20">
        <v>2.2000000000000002</v>
      </c>
      <c r="H26" s="9">
        <v>0</v>
      </c>
      <c r="I26" s="9">
        <v>0</v>
      </c>
      <c r="J26" s="21">
        <v>0</v>
      </c>
      <c r="K26" s="21">
        <v>0</v>
      </c>
      <c r="L26" s="1">
        <f t="shared" si="0"/>
        <v>3</v>
      </c>
      <c r="M26" s="1">
        <f t="shared" si="1"/>
        <v>29.169999999999998</v>
      </c>
    </row>
    <row r="27" spans="1:13" x14ac:dyDescent="0.25">
      <c r="A27" s="4">
        <v>45893</v>
      </c>
      <c r="B27" s="14">
        <v>3</v>
      </c>
      <c r="C27" s="14">
        <v>14</v>
      </c>
      <c r="D27" s="16">
        <v>4</v>
      </c>
      <c r="E27" s="16">
        <v>21</v>
      </c>
      <c r="F27" s="20">
        <v>1</v>
      </c>
      <c r="G27" s="20">
        <v>3</v>
      </c>
      <c r="H27" s="9">
        <v>0</v>
      </c>
      <c r="I27" s="9">
        <v>0</v>
      </c>
      <c r="J27" s="21">
        <v>0</v>
      </c>
      <c r="K27" s="21">
        <v>0</v>
      </c>
      <c r="L27" s="1">
        <f t="shared" si="0"/>
        <v>8</v>
      </c>
      <c r="M27" s="1">
        <f t="shared" si="1"/>
        <v>38</v>
      </c>
    </row>
    <row r="28" spans="1:13" x14ac:dyDescent="0.25">
      <c r="A28" s="4">
        <v>45894</v>
      </c>
      <c r="B28" s="14">
        <v>3</v>
      </c>
      <c r="C28" s="14">
        <v>18</v>
      </c>
      <c r="D28" s="16">
        <v>4</v>
      </c>
      <c r="E28" s="16">
        <v>14</v>
      </c>
      <c r="F28" s="20">
        <v>3</v>
      </c>
      <c r="G28" s="20">
        <v>11</v>
      </c>
      <c r="H28" s="9">
        <v>0</v>
      </c>
      <c r="I28" s="9">
        <v>0</v>
      </c>
      <c r="J28" s="21">
        <v>0</v>
      </c>
      <c r="K28" s="21">
        <v>0</v>
      </c>
      <c r="L28" s="1">
        <f t="shared" si="0"/>
        <v>10</v>
      </c>
      <c r="M28" s="1">
        <f t="shared" si="1"/>
        <v>43</v>
      </c>
    </row>
    <row r="29" spans="1:13" x14ac:dyDescent="0.25">
      <c r="A29" s="4">
        <v>45895</v>
      </c>
      <c r="B29" s="14">
        <v>5</v>
      </c>
      <c r="C29" s="14">
        <v>18.77</v>
      </c>
      <c r="D29" s="16">
        <v>7</v>
      </c>
      <c r="E29" s="16">
        <v>15.599</v>
      </c>
      <c r="F29" s="20">
        <v>1</v>
      </c>
      <c r="G29" s="20">
        <v>4.4000000000000004</v>
      </c>
      <c r="H29" s="9">
        <v>0</v>
      </c>
      <c r="I29" s="9">
        <v>0</v>
      </c>
      <c r="J29" s="21">
        <v>0</v>
      </c>
      <c r="K29" s="21">
        <v>0</v>
      </c>
      <c r="L29" s="1">
        <f t="shared" si="0"/>
        <v>13</v>
      </c>
      <c r="M29" s="1">
        <f t="shared" si="1"/>
        <v>38.768999999999998</v>
      </c>
    </row>
    <row r="30" spans="1:13" x14ac:dyDescent="0.25">
      <c r="A30" s="4">
        <v>45896</v>
      </c>
      <c r="B30" s="14">
        <v>5</v>
      </c>
      <c r="C30" s="14">
        <v>21</v>
      </c>
      <c r="D30" s="16">
        <v>6</v>
      </c>
      <c r="E30" s="16">
        <v>16</v>
      </c>
      <c r="F30" s="20">
        <v>1</v>
      </c>
      <c r="G30" s="20">
        <v>0</v>
      </c>
      <c r="H30" s="9">
        <v>0</v>
      </c>
      <c r="I30" s="9">
        <v>1</v>
      </c>
      <c r="J30" s="21">
        <v>0</v>
      </c>
      <c r="K30" s="21">
        <v>0</v>
      </c>
      <c r="L30" s="1">
        <f t="shared" si="0"/>
        <v>12</v>
      </c>
      <c r="M30" s="1">
        <f t="shared" si="1"/>
        <v>38</v>
      </c>
    </row>
    <row r="31" spans="1:13" x14ac:dyDescent="0.25">
      <c r="A31" s="4">
        <v>45897</v>
      </c>
      <c r="B31" s="14">
        <v>8</v>
      </c>
      <c r="C31" s="14">
        <v>30.236000000000001</v>
      </c>
      <c r="D31" s="16">
        <v>9</v>
      </c>
      <c r="E31" s="16">
        <v>34.359000000000002</v>
      </c>
      <c r="F31" s="20">
        <v>0</v>
      </c>
      <c r="G31" s="20">
        <v>0</v>
      </c>
      <c r="H31" s="9">
        <v>1</v>
      </c>
      <c r="I31" s="9">
        <v>1.23</v>
      </c>
      <c r="J31" s="21">
        <v>0</v>
      </c>
      <c r="K31" s="21">
        <v>0</v>
      </c>
      <c r="L31" s="1">
        <f t="shared" si="0"/>
        <v>18</v>
      </c>
      <c r="M31" s="1">
        <f t="shared" si="1"/>
        <v>65.825000000000003</v>
      </c>
    </row>
    <row r="32" spans="1:13" x14ac:dyDescent="0.25">
      <c r="A32" s="4">
        <v>45898</v>
      </c>
      <c r="B32" s="14">
        <v>6</v>
      </c>
      <c r="C32" s="14">
        <v>14.834</v>
      </c>
      <c r="D32" s="16">
        <v>4</v>
      </c>
      <c r="E32" s="16">
        <v>11.085000000000001</v>
      </c>
      <c r="F32" s="20">
        <v>0</v>
      </c>
      <c r="G32" s="20">
        <v>0</v>
      </c>
      <c r="H32" s="9">
        <v>1</v>
      </c>
      <c r="I32" s="9">
        <v>2.258</v>
      </c>
      <c r="J32" s="21">
        <v>0</v>
      </c>
      <c r="K32" s="21">
        <v>0</v>
      </c>
      <c r="L32" s="1">
        <f t="shared" si="0"/>
        <v>11</v>
      </c>
      <c r="M32" s="1">
        <f t="shared" si="1"/>
        <v>28.177</v>
      </c>
    </row>
    <row r="33" spans="1:13" x14ac:dyDescent="0.25">
      <c r="A33" s="4">
        <v>45899</v>
      </c>
      <c r="B33" s="14"/>
      <c r="C33" s="14">
        <v>29</v>
      </c>
      <c r="D33" s="16">
        <v>11</v>
      </c>
      <c r="E33" s="16">
        <v>22</v>
      </c>
      <c r="F33" s="20">
        <v>0</v>
      </c>
      <c r="G33" s="20">
        <v>7</v>
      </c>
      <c r="H33" s="9">
        <v>0</v>
      </c>
      <c r="I33" s="9">
        <v>0</v>
      </c>
      <c r="J33" s="21">
        <v>0</v>
      </c>
      <c r="K33" s="21">
        <v>0</v>
      </c>
      <c r="L33" s="1">
        <f t="shared" si="0"/>
        <v>11</v>
      </c>
      <c r="M33" s="1">
        <f t="shared" si="1"/>
        <v>58</v>
      </c>
    </row>
    <row r="34" spans="1:13" x14ac:dyDescent="0.25">
      <c r="A34" s="4">
        <v>45900</v>
      </c>
      <c r="B34" s="14"/>
      <c r="C34" s="14">
        <v>21</v>
      </c>
      <c r="D34" s="16">
        <v>8</v>
      </c>
      <c r="E34" s="16">
        <v>21</v>
      </c>
      <c r="F34" s="20">
        <v>0</v>
      </c>
      <c r="G34" s="20">
        <v>3</v>
      </c>
      <c r="H34" s="9">
        <v>0</v>
      </c>
      <c r="I34" s="9">
        <v>0</v>
      </c>
      <c r="J34" s="21">
        <v>0</v>
      </c>
      <c r="K34" s="21">
        <v>0</v>
      </c>
      <c r="L34" s="1">
        <f t="shared" si="0"/>
        <v>8</v>
      </c>
      <c r="M34" s="1">
        <f t="shared" si="1"/>
        <v>45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>
        <f t="shared" si="0"/>
        <v>0</v>
      </c>
      <c r="M35" s="1">
        <f t="shared" si="1"/>
        <v>0</v>
      </c>
    </row>
    <row r="36" spans="1:13" x14ac:dyDescent="0.25">
      <c r="A36" s="1" t="s">
        <v>4</v>
      </c>
      <c r="B36" s="25">
        <f>SUM(B3:B34)</f>
        <v>120</v>
      </c>
      <c r="C36" s="25">
        <f>SUM(C3:C34)</f>
        <v>479.608</v>
      </c>
      <c r="D36" s="26">
        <f t="shared" ref="D36:J36" si="2">SUM(D3:D34)</f>
        <v>241</v>
      </c>
      <c r="E36" s="26">
        <f>SUM(E3:E34)</f>
        <v>447.09699999999998</v>
      </c>
      <c r="F36" s="27">
        <f t="shared" si="2"/>
        <v>36</v>
      </c>
      <c r="G36" s="27">
        <f>SUM(G3:G34)</f>
        <v>108.98400000000001</v>
      </c>
      <c r="H36" s="28">
        <v>13</v>
      </c>
      <c r="I36" s="28">
        <f>SUM(I3:I34)</f>
        <v>17.008000000000003</v>
      </c>
      <c r="J36" s="29">
        <f t="shared" si="2"/>
        <v>0</v>
      </c>
      <c r="K36" s="29">
        <f>SUM(K3:K34)</f>
        <v>0</v>
      </c>
      <c r="L36" s="1">
        <f>B36+D36+F36+H36+J36</f>
        <v>410</v>
      </c>
      <c r="M36" s="1">
        <f>C36+E36+G36+I36+K36</f>
        <v>1052.6969999999999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M20" sqref="M20"/>
    </sheetView>
  </sheetViews>
  <sheetFormatPr defaultRowHeight="15" x14ac:dyDescent="0.25"/>
  <cols>
    <col min="1" max="2" width="11.42578125" customWidth="1"/>
    <col min="3" max="3" width="15.85546875" customWidth="1"/>
    <col min="4" max="4" width="13.85546875" customWidth="1"/>
    <col min="5" max="5" width="11.5703125" customWidth="1"/>
    <col min="6" max="7" width="11.42578125" customWidth="1"/>
    <col min="8" max="8" width="16.5703125" customWidth="1"/>
    <col min="9" max="11" width="12.42578125" customWidth="1"/>
    <col min="12" max="13" width="11.42578125" customWidth="1"/>
  </cols>
  <sheetData>
    <row r="1" spans="1:14" ht="21" x14ac:dyDescent="0.35">
      <c r="A1" s="42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5"/>
    </row>
    <row r="2" spans="1:14" ht="21" x14ac:dyDescent="0.35">
      <c r="A2" s="34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</row>
    <row r="3" spans="1:14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</row>
    <row r="4" spans="1:14" x14ac:dyDescent="0.25">
      <c r="A4" s="4">
        <v>45901</v>
      </c>
      <c r="B4" s="14">
        <v>4</v>
      </c>
      <c r="C4" s="14">
        <v>24.27</v>
      </c>
      <c r="D4" s="16">
        <v>4</v>
      </c>
      <c r="E4" s="16">
        <v>13.885</v>
      </c>
      <c r="F4" s="20">
        <v>0</v>
      </c>
      <c r="G4" s="20">
        <v>0</v>
      </c>
      <c r="H4" s="9">
        <v>0</v>
      </c>
      <c r="I4" s="9">
        <v>0</v>
      </c>
      <c r="J4" s="21">
        <v>0</v>
      </c>
      <c r="K4" s="21">
        <v>0</v>
      </c>
      <c r="L4" s="1">
        <f>B4+D4+F4+H4+J4</f>
        <v>8</v>
      </c>
      <c r="M4" s="1">
        <f>C4+E4+G4+I4+K4</f>
        <v>38.155000000000001</v>
      </c>
      <c r="N4" s="3"/>
    </row>
    <row r="5" spans="1:14" x14ac:dyDescent="0.25">
      <c r="A5" s="4">
        <v>45902</v>
      </c>
      <c r="B5" s="14">
        <v>4</v>
      </c>
      <c r="C5" s="14">
        <v>16.420999999999999</v>
      </c>
      <c r="D5" s="16">
        <v>8</v>
      </c>
      <c r="E5" s="16">
        <v>18.521000000000001</v>
      </c>
      <c r="F5" s="20">
        <v>2</v>
      </c>
      <c r="G5" s="20">
        <v>5.52</v>
      </c>
      <c r="H5" s="9">
        <v>1</v>
      </c>
      <c r="I5" s="9">
        <v>1.4</v>
      </c>
      <c r="J5" s="21">
        <v>0</v>
      </c>
      <c r="K5" s="21">
        <v>0</v>
      </c>
      <c r="L5" s="1">
        <f t="shared" ref="L5:L34" si="0">B5+D5+F5+H5+J5</f>
        <v>15</v>
      </c>
      <c r="M5" s="1">
        <f t="shared" ref="M5:M33" si="1">C5+E5+G5+I5+K5</f>
        <v>41.862000000000002</v>
      </c>
    </row>
    <row r="6" spans="1:14" x14ac:dyDescent="0.25">
      <c r="A6" s="4">
        <v>45903</v>
      </c>
      <c r="B6" s="14">
        <v>6</v>
      </c>
      <c r="C6" s="14">
        <v>17.571999999999999</v>
      </c>
      <c r="D6" s="16">
        <v>6</v>
      </c>
      <c r="E6" s="16">
        <v>23.28</v>
      </c>
      <c r="F6" s="20">
        <v>2</v>
      </c>
      <c r="G6" s="20">
        <v>3.9</v>
      </c>
      <c r="H6" s="9">
        <v>0</v>
      </c>
      <c r="I6" s="9">
        <v>0</v>
      </c>
      <c r="J6" s="21">
        <v>0</v>
      </c>
      <c r="K6" s="21">
        <v>0</v>
      </c>
      <c r="L6" s="1">
        <f t="shared" si="0"/>
        <v>14</v>
      </c>
      <c r="M6" s="1">
        <f t="shared" si="1"/>
        <v>44.752000000000002</v>
      </c>
    </row>
    <row r="7" spans="1:14" x14ac:dyDescent="0.25">
      <c r="A7" s="4">
        <v>45904</v>
      </c>
      <c r="B7" s="14">
        <v>4</v>
      </c>
      <c r="C7" s="14">
        <v>22.07</v>
      </c>
      <c r="D7" s="16">
        <v>7</v>
      </c>
      <c r="E7" s="16">
        <v>10.101000000000001</v>
      </c>
      <c r="F7" s="20">
        <v>0</v>
      </c>
      <c r="G7" s="20">
        <v>0</v>
      </c>
      <c r="H7" s="9">
        <v>0</v>
      </c>
      <c r="I7" s="9">
        <v>0</v>
      </c>
      <c r="J7" s="21">
        <v>0</v>
      </c>
      <c r="K7" s="21">
        <v>0</v>
      </c>
      <c r="L7" s="1">
        <f t="shared" si="0"/>
        <v>11</v>
      </c>
      <c r="M7" s="1">
        <f t="shared" si="1"/>
        <v>32.170999999999999</v>
      </c>
    </row>
    <row r="8" spans="1:14" x14ac:dyDescent="0.25">
      <c r="A8" s="4">
        <v>45905</v>
      </c>
      <c r="B8" s="14">
        <v>9</v>
      </c>
      <c r="C8" s="14">
        <v>9.0449999999999999</v>
      </c>
      <c r="D8" s="16">
        <v>8</v>
      </c>
      <c r="E8" s="16">
        <v>8.24</v>
      </c>
      <c r="F8" s="20">
        <v>0</v>
      </c>
      <c r="G8" s="20">
        <v>0</v>
      </c>
      <c r="H8" s="9">
        <v>0</v>
      </c>
      <c r="I8" s="9">
        <v>0</v>
      </c>
      <c r="J8" s="21">
        <v>0</v>
      </c>
      <c r="K8" s="21">
        <v>0</v>
      </c>
      <c r="L8" s="1">
        <f t="shared" si="0"/>
        <v>17</v>
      </c>
      <c r="M8" s="1">
        <f t="shared" si="1"/>
        <v>17.285</v>
      </c>
    </row>
    <row r="9" spans="1:14" x14ac:dyDescent="0.25">
      <c r="A9" s="4">
        <v>45906</v>
      </c>
      <c r="B9" s="14">
        <v>13</v>
      </c>
      <c r="C9" s="14">
        <v>32</v>
      </c>
      <c r="D9" s="16">
        <v>9</v>
      </c>
      <c r="E9" s="16">
        <v>19</v>
      </c>
      <c r="F9" s="20">
        <v>0</v>
      </c>
      <c r="G9" s="20">
        <v>0</v>
      </c>
      <c r="H9" s="9">
        <v>0</v>
      </c>
      <c r="I9" s="9">
        <v>0</v>
      </c>
      <c r="J9" s="21">
        <v>0</v>
      </c>
      <c r="K9" s="21">
        <v>0</v>
      </c>
      <c r="L9" s="1">
        <f t="shared" si="0"/>
        <v>22</v>
      </c>
      <c r="M9" s="1">
        <f t="shared" si="1"/>
        <v>51</v>
      </c>
    </row>
    <row r="10" spans="1:14" x14ac:dyDescent="0.25">
      <c r="A10" s="4">
        <v>45907</v>
      </c>
      <c r="B10" s="14">
        <v>5</v>
      </c>
      <c r="C10" s="14">
        <v>12</v>
      </c>
      <c r="D10" s="16">
        <v>6</v>
      </c>
      <c r="E10" s="16">
        <v>12</v>
      </c>
      <c r="F10" s="20">
        <v>3</v>
      </c>
      <c r="G10" s="20">
        <v>4</v>
      </c>
      <c r="H10" s="9">
        <v>2</v>
      </c>
      <c r="I10" s="9">
        <v>2</v>
      </c>
      <c r="J10" s="21">
        <v>0</v>
      </c>
      <c r="K10" s="21">
        <v>0</v>
      </c>
      <c r="L10" s="1">
        <f t="shared" si="0"/>
        <v>16</v>
      </c>
      <c r="M10" s="1">
        <f t="shared" si="1"/>
        <v>30</v>
      </c>
    </row>
    <row r="11" spans="1:14" x14ac:dyDescent="0.25">
      <c r="A11" s="4">
        <v>45908</v>
      </c>
      <c r="B11" s="14">
        <v>5</v>
      </c>
      <c r="C11" s="14">
        <v>17.7</v>
      </c>
      <c r="D11" s="16">
        <v>6</v>
      </c>
      <c r="E11" s="16">
        <v>14.91</v>
      </c>
      <c r="F11" s="20">
        <v>3</v>
      </c>
      <c r="G11" s="20">
        <v>7.2329999999999997</v>
      </c>
      <c r="H11" s="9">
        <v>0</v>
      </c>
      <c r="I11" s="9">
        <v>0</v>
      </c>
      <c r="J11" s="21">
        <v>0</v>
      </c>
      <c r="K11" s="21">
        <v>0</v>
      </c>
      <c r="L11" s="1">
        <f t="shared" si="0"/>
        <v>14</v>
      </c>
      <c r="M11" s="1">
        <f t="shared" si="1"/>
        <v>39.842999999999996</v>
      </c>
    </row>
    <row r="12" spans="1:14" x14ac:dyDescent="0.25">
      <c r="A12" s="4">
        <v>45909</v>
      </c>
      <c r="B12" s="14">
        <v>7</v>
      </c>
      <c r="C12" s="14">
        <v>29.306999999999999</v>
      </c>
      <c r="D12" s="16">
        <v>7</v>
      </c>
      <c r="E12" s="16">
        <v>26.285</v>
      </c>
      <c r="F12" s="20">
        <v>3</v>
      </c>
      <c r="G12" s="20">
        <v>11.55</v>
      </c>
      <c r="H12" s="9">
        <v>1</v>
      </c>
      <c r="I12" s="9">
        <v>1.77</v>
      </c>
      <c r="J12" s="21">
        <v>0</v>
      </c>
      <c r="K12" s="21">
        <v>0</v>
      </c>
      <c r="L12" s="1">
        <f t="shared" si="0"/>
        <v>18</v>
      </c>
      <c r="M12" s="1">
        <f t="shared" si="1"/>
        <v>68.911999999999992</v>
      </c>
    </row>
    <row r="13" spans="1:14" x14ac:dyDescent="0.25">
      <c r="A13" s="4">
        <v>45910</v>
      </c>
      <c r="B13" s="14">
        <v>6</v>
      </c>
      <c r="C13" s="14">
        <v>21.05</v>
      </c>
      <c r="D13" s="16">
        <v>6</v>
      </c>
      <c r="E13" s="16">
        <v>17.335000000000001</v>
      </c>
      <c r="F13" s="20">
        <v>2</v>
      </c>
      <c r="G13" s="20">
        <v>3.3620000000000001</v>
      </c>
      <c r="H13" s="9">
        <v>0</v>
      </c>
      <c r="I13" s="9">
        <v>0</v>
      </c>
      <c r="J13" s="21">
        <v>0</v>
      </c>
      <c r="K13" s="21">
        <v>0</v>
      </c>
      <c r="L13" s="1">
        <f t="shared" si="0"/>
        <v>14</v>
      </c>
      <c r="M13" s="1">
        <f t="shared" si="1"/>
        <v>41.747000000000007</v>
      </c>
    </row>
    <row r="14" spans="1:14" x14ac:dyDescent="0.25">
      <c r="A14" s="4">
        <v>45911</v>
      </c>
      <c r="B14" s="14">
        <v>5</v>
      </c>
      <c r="C14" s="14">
        <v>16.347000000000001</v>
      </c>
      <c r="D14" s="16">
        <v>5</v>
      </c>
      <c r="E14" s="16">
        <v>16.39</v>
      </c>
      <c r="F14" s="20">
        <v>0</v>
      </c>
      <c r="G14" s="20">
        <v>0</v>
      </c>
      <c r="H14" s="9">
        <v>0</v>
      </c>
      <c r="I14" s="9">
        <v>0</v>
      </c>
      <c r="J14" s="21">
        <v>0</v>
      </c>
      <c r="K14" s="21">
        <v>0</v>
      </c>
      <c r="L14" s="1">
        <f t="shared" si="0"/>
        <v>10</v>
      </c>
      <c r="M14" s="1">
        <f t="shared" si="1"/>
        <v>32.737000000000002</v>
      </c>
    </row>
    <row r="15" spans="1:14" x14ac:dyDescent="0.25">
      <c r="A15" s="4">
        <v>45912</v>
      </c>
      <c r="B15" s="14">
        <v>3</v>
      </c>
      <c r="C15" s="14">
        <v>15.7</v>
      </c>
      <c r="D15" s="16">
        <v>5</v>
      </c>
      <c r="E15" s="16">
        <v>17.07</v>
      </c>
      <c r="F15" s="20">
        <v>2</v>
      </c>
      <c r="G15" s="20">
        <v>5.74</v>
      </c>
      <c r="H15" s="9">
        <v>0</v>
      </c>
      <c r="I15" s="9">
        <v>0</v>
      </c>
      <c r="J15" s="21">
        <v>0</v>
      </c>
      <c r="K15" s="21">
        <v>0</v>
      </c>
      <c r="L15" s="1">
        <f t="shared" si="0"/>
        <v>10</v>
      </c>
      <c r="M15" s="1">
        <f t="shared" si="1"/>
        <v>38.51</v>
      </c>
    </row>
    <row r="16" spans="1:14" x14ac:dyDescent="0.25">
      <c r="A16" s="4">
        <v>45913</v>
      </c>
      <c r="B16" s="14">
        <v>5</v>
      </c>
      <c r="C16" s="14">
        <v>17.864000000000001</v>
      </c>
      <c r="D16" s="16">
        <v>3</v>
      </c>
      <c r="E16" s="16">
        <v>16.37</v>
      </c>
      <c r="F16" s="20">
        <v>1</v>
      </c>
      <c r="G16" s="20">
        <v>1</v>
      </c>
      <c r="H16" s="9">
        <v>0</v>
      </c>
      <c r="I16" s="9">
        <v>0</v>
      </c>
      <c r="J16" s="21">
        <v>0</v>
      </c>
      <c r="K16" s="21">
        <v>0</v>
      </c>
      <c r="L16" s="1">
        <f t="shared" si="0"/>
        <v>9</v>
      </c>
      <c r="M16" s="1">
        <f t="shared" si="1"/>
        <v>35.234000000000002</v>
      </c>
    </row>
    <row r="17" spans="1:13" x14ac:dyDescent="0.25">
      <c r="A17" s="4">
        <v>45914</v>
      </c>
      <c r="B17" s="14">
        <v>7</v>
      </c>
      <c r="C17" s="14">
        <v>27</v>
      </c>
      <c r="D17" s="16">
        <v>7</v>
      </c>
      <c r="E17" s="16">
        <v>23</v>
      </c>
      <c r="F17" s="20">
        <v>4</v>
      </c>
      <c r="G17" s="20">
        <v>4</v>
      </c>
      <c r="H17" s="9">
        <v>1</v>
      </c>
      <c r="I17" s="9">
        <v>1</v>
      </c>
      <c r="J17" s="21">
        <v>0</v>
      </c>
      <c r="K17" s="21">
        <v>0</v>
      </c>
      <c r="L17" s="1">
        <f t="shared" si="0"/>
        <v>19</v>
      </c>
      <c r="M17" s="1">
        <f t="shared" si="1"/>
        <v>55</v>
      </c>
    </row>
    <row r="18" spans="1:13" x14ac:dyDescent="0.25">
      <c r="A18" s="4">
        <v>45915</v>
      </c>
      <c r="B18" s="14">
        <v>2</v>
      </c>
      <c r="C18" s="14">
        <v>13.116</v>
      </c>
      <c r="D18" s="16">
        <v>3</v>
      </c>
      <c r="E18" s="16">
        <v>13.11</v>
      </c>
      <c r="F18" s="20">
        <v>1</v>
      </c>
      <c r="G18" s="20">
        <v>2.5009999999999999</v>
      </c>
      <c r="H18" s="9">
        <v>0</v>
      </c>
      <c r="I18" s="9">
        <v>0</v>
      </c>
      <c r="J18" s="21">
        <v>0</v>
      </c>
      <c r="K18" s="21">
        <v>0</v>
      </c>
      <c r="L18" s="1">
        <f t="shared" si="0"/>
        <v>6</v>
      </c>
      <c r="M18" s="1">
        <f t="shared" si="1"/>
        <v>28.727</v>
      </c>
    </row>
    <row r="19" spans="1:13" x14ac:dyDescent="0.25">
      <c r="A19" s="4">
        <v>45916</v>
      </c>
      <c r="B19" s="14">
        <v>4</v>
      </c>
      <c r="C19" s="14">
        <v>11.03</v>
      </c>
      <c r="D19" s="16">
        <v>4</v>
      </c>
      <c r="E19" s="16">
        <v>13.96</v>
      </c>
      <c r="F19" s="20">
        <v>0</v>
      </c>
      <c r="G19" s="20">
        <v>0</v>
      </c>
      <c r="H19" s="9">
        <v>1</v>
      </c>
      <c r="I19" s="9">
        <v>2.25</v>
      </c>
      <c r="J19" s="21">
        <v>0</v>
      </c>
      <c r="K19" s="21">
        <v>0</v>
      </c>
      <c r="L19" s="1">
        <f t="shared" si="0"/>
        <v>9</v>
      </c>
      <c r="M19" s="1">
        <f>C19+E19+G19+I19+K19</f>
        <v>27.240000000000002</v>
      </c>
    </row>
    <row r="20" spans="1:13" x14ac:dyDescent="0.25">
      <c r="A20" s="4">
        <v>45917</v>
      </c>
      <c r="B20" s="14">
        <v>5</v>
      </c>
      <c r="C20" s="14">
        <v>21.99</v>
      </c>
      <c r="D20" s="16">
        <v>6</v>
      </c>
      <c r="E20" s="16">
        <v>24.63</v>
      </c>
      <c r="F20" s="20">
        <v>1</v>
      </c>
      <c r="G20" s="20">
        <v>0.6</v>
      </c>
      <c r="H20" s="9">
        <v>0</v>
      </c>
      <c r="I20" s="9">
        <v>0</v>
      </c>
      <c r="J20" s="21">
        <v>0</v>
      </c>
      <c r="K20" s="21">
        <v>0</v>
      </c>
      <c r="L20" s="1">
        <f t="shared" si="0"/>
        <v>12</v>
      </c>
      <c r="M20" s="1">
        <f t="shared" si="1"/>
        <v>47.22</v>
      </c>
    </row>
    <row r="21" spans="1:13" x14ac:dyDescent="0.25">
      <c r="A21" s="4">
        <v>45918</v>
      </c>
      <c r="B21" s="14">
        <v>7</v>
      </c>
      <c r="C21" s="14">
        <v>25.01</v>
      </c>
      <c r="D21" s="16">
        <v>4</v>
      </c>
      <c r="E21" s="16">
        <v>15.31</v>
      </c>
      <c r="F21" s="20">
        <v>0</v>
      </c>
      <c r="G21" s="20">
        <v>0</v>
      </c>
      <c r="H21" s="9">
        <v>0</v>
      </c>
      <c r="I21" s="9">
        <v>0</v>
      </c>
      <c r="J21" s="21">
        <v>0</v>
      </c>
      <c r="K21" s="21">
        <v>0</v>
      </c>
      <c r="L21" s="1">
        <f t="shared" si="0"/>
        <v>11</v>
      </c>
      <c r="M21" s="1">
        <f t="shared" si="1"/>
        <v>40.32</v>
      </c>
    </row>
    <row r="22" spans="1:13" x14ac:dyDescent="0.25">
      <c r="A22" s="4">
        <v>45919</v>
      </c>
      <c r="B22" s="14">
        <v>4</v>
      </c>
      <c r="C22" s="14">
        <v>15.231</v>
      </c>
      <c r="D22" s="16">
        <v>6</v>
      </c>
      <c r="E22" s="16">
        <v>12.368</v>
      </c>
      <c r="F22" s="20">
        <v>3</v>
      </c>
      <c r="G22" s="20">
        <v>8.3219999999999992</v>
      </c>
      <c r="H22" s="9">
        <v>1</v>
      </c>
      <c r="I22" s="9">
        <v>1.232</v>
      </c>
      <c r="J22" s="21">
        <v>0</v>
      </c>
      <c r="K22" s="21">
        <v>0</v>
      </c>
      <c r="L22" s="1">
        <f>B22+D22+F22+H22+J22</f>
        <v>14</v>
      </c>
      <c r="M22" s="1">
        <f t="shared" si="1"/>
        <v>37.152999999999999</v>
      </c>
    </row>
    <row r="23" spans="1:13" x14ac:dyDescent="0.25">
      <c r="A23" s="4">
        <v>45920</v>
      </c>
      <c r="B23" s="14">
        <v>3</v>
      </c>
      <c r="C23" s="14">
        <v>13.8</v>
      </c>
      <c r="D23" s="16">
        <v>5</v>
      </c>
      <c r="E23" s="16">
        <v>16.260000000000002</v>
      </c>
      <c r="F23" s="20">
        <v>1</v>
      </c>
      <c r="G23" s="20">
        <v>3.93</v>
      </c>
      <c r="H23" s="9">
        <v>0</v>
      </c>
      <c r="I23" s="9">
        <v>0</v>
      </c>
      <c r="J23" s="21">
        <v>0</v>
      </c>
      <c r="K23" s="21">
        <v>0</v>
      </c>
      <c r="L23" s="1">
        <f t="shared" si="0"/>
        <v>9</v>
      </c>
      <c r="M23" s="1">
        <f t="shared" si="1"/>
        <v>33.99</v>
      </c>
    </row>
    <row r="24" spans="1:13" x14ac:dyDescent="0.25">
      <c r="A24" s="4">
        <v>45921</v>
      </c>
      <c r="B24" s="14">
        <v>0</v>
      </c>
      <c r="C24" s="14">
        <v>0</v>
      </c>
      <c r="D24" s="16">
        <v>0</v>
      </c>
      <c r="E24" s="16">
        <v>0</v>
      </c>
      <c r="F24" s="20">
        <v>0</v>
      </c>
      <c r="G24" s="20">
        <v>0</v>
      </c>
      <c r="H24" s="9">
        <v>0</v>
      </c>
      <c r="I24" s="9">
        <v>0</v>
      </c>
      <c r="J24" s="21">
        <v>0</v>
      </c>
      <c r="K24" s="21">
        <v>0</v>
      </c>
      <c r="L24" s="1">
        <f t="shared" si="0"/>
        <v>0</v>
      </c>
      <c r="M24" s="1">
        <f t="shared" si="1"/>
        <v>0</v>
      </c>
    </row>
    <row r="25" spans="1:13" x14ac:dyDescent="0.25">
      <c r="A25" s="4">
        <v>45922</v>
      </c>
      <c r="B25" s="14">
        <v>1</v>
      </c>
      <c r="C25" s="14">
        <v>4.4800000000000004</v>
      </c>
      <c r="D25" s="16">
        <v>3</v>
      </c>
      <c r="E25" s="16">
        <v>7.6210000000000004</v>
      </c>
      <c r="F25" s="20">
        <v>1</v>
      </c>
      <c r="G25" s="20">
        <v>2.5299999999999998</v>
      </c>
      <c r="H25" s="9">
        <v>0</v>
      </c>
      <c r="I25" s="9">
        <v>0</v>
      </c>
      <c r="J25" s="21">
        <v>0</v>
      </c>
      <c r="K25" s="21">
        <v>0</v>
      </c>
      <c r="L25" s="1">
        <f t="shared" si="0"/>
        <v>5</v>
      </c>
      <c r="M25" s="1">
        <f t="shared" si="1"/>
        <v>14.631</v>
      </c>
    </row>
    <row r="26" spans="1:13" x14ac:dyDescent="0.25">
      <c r="A26" s="4">
        <v>45923</v>
      </c>
      <c r="B26" s="14">
        <v>4</v>
      </c>
      <c r="C26" s="14">
        <v>11.23</v>
      </c>
      <c r="D26" s="16">
        <v>2</v>
      </c>
      <c r="E26" s="16">
        <v>11.2</v>
      </c>
      <c r="F26" s="20">
        <v>1</v>
      </c>
      <c r="G26" s="20">
        <v>2.14</v>
      </c>
      <c r="H26" s="9">
        <v>0</v>
      </c>
      <c r="I26" s="9">
        <v>0</v>
      </c>
      <c r="J26" s="21">
        <v>0</v>
      </c>
      <c r="K26" s="21">
        <v>0</v>
      </c>
      <c r="L26" s="1">
        <f t="shared" si="0"/>
        <v>7</v>
      </c>
      <c r="M26" s="1">
        <f t="shared" si="1"/>
        <v>24.57</v>
      </c>
    </row>
    <row r="27" spans="1:13" x14ac:dyDescent="0.25">
      <c r="A27" s="4">
        <v>45924</v>
      </c>
      <c r="B27" s="14">
        <v>6</v>
      </c>
      <c r="C27" s="14">
        <v>16.25</v>
      </c>
      <c r="D27" s="16">
        <v>6</v>
      </c>
      <c r="E27" s="16">
        <v>19.23</v>
      </c>
      <c r="F27" s="20">
        <v>0</v>
      </c>
      <c r="G27" s="20">
        <v>0</v>
      </c>
      <c r="H27" s="9">
        <v>1</v>
      </c>
      <c r="I27" s="9">
        <v>1.8</v>
      </c>
      <c r="J27" s="21">
        <v>0</v>
      </c>
      <c r="K27" s="21">
        <v>0</v>
      </c>
      <c r="L27" s="1">
        <f t="shared" si="0"/>
        <v>13</v>
      </c>
      <c r="M27" s="1">
        <f t="shared" si="1"/>
        <v>37.28</v>
      </c>
    </row>
    <row r="28" spans="1:13" x14ac:dyDescent="0.25">
      <c r="A28" s="4">
        <v>45925</v>
      </c>
      <c r="B28" s="14">
        <v>4</v>
      </c>
      <c r="C28" s="14">
        <v>16.899999999999999</v>
      </c>
      <c r="D28" s="16">
        <v>4</v>
      </c>
      <c r="E28" s="16">
        <v>13.92</v>
      </c>
      <c r="F28" s="20">
        <v>1</v>
      </c>
      <c r="G28" s="20">
        <v>2.14</v>
      </c>
      <c r="H28" s="9">
        <v>0</v>
      </c>
      <c r="I28" s="9">
        <v>0</v>
      </c>
      <c r="J28" s="21">
        <v>0</v>
      </c>
      <c r="K28" s="21">
        <v>0</v>
      </c>
      <c r="L28" s="1">
        <f t="shared" si="0"/>
        <v>9</v>
      </c>
      <c r="M28" s="1">
        <f t="shared" si="1"/>
        <v>32.96</v>
      </c>
    </row>
    <row r="29" spans="1:13" x14ac:dyDescent="0.25">
      <c r="A29" s="4">
        <v>45926</v>
      </c>
      <c r="B29" s="14">
        <v>7</v>
      </c>
      <c r="C29" s="14">
        <v>24.666</v>
      </c>
      <c r="D29" s="16">
        <v>5</v>
      </c>
      <c r="E29" s="16">
        <v>18.100000000000001</v>
      </c>
      <c r="F29" s="20">
        <v>3</v>
      </c>
      <c r="G29" s="20">
        <v>8.98</v>
      </c>
      <c r="H29" s="9">
        <v>0</v>
      </c>
      <c r="I29" s="9">
        <v>0</v>
      </c>
      <c r="J29" s="21">
        <v>0</v>
      </c>
      <c r="K29" s="21">
        <v>0</v>
      </c>
      <c r="L29" s="1">
        <f t="shared" si="0"/>
        <v>15</v>
      </c>
      <c r="M29" s="1">
        <f t="shared" si="1"/>
        <v>51.746000000000009</v>
      </c>
    </row>
    <row r="30" spans="1:13" x14ac:dyDescent="0.25">
      <c r="A30" s="4">
        <v>45927</v>
      </c>
      <c r="B30" s="14">
        <v>5</v>
      </c>
      <c r="C30" s="14">
        <v>18.739999999999998</v>
      </c>
      <c r="D30" s="16">
        <v>3</v>
      </c>
      <c r="E30" s="16">
        <v>9.4019999999999992</v>
      </c>
      <c r="F30" s="20">
        <v>1</v>
      </c>
      <c r="G30" s="20">
        <v>3.88</v>
      </c>
      <c r="H30" s="9">
        <v>0</v>
      </c>
      <c r="I30" s="9">
        <v>0</v>
      </c>
      <c r="J30" s="21">
        <v>0</v>
      </c>
      <c r="K30" s="21">
        <v>0</v>
      </c>
      <c r="L30" s="1">
        <f t="shared" si="0"/>
        <v>9</v>
      </c>
      <c r="M30" s="1">
        <f t="shared" si="1"/>
        <v>32.021999999999998</v>
      </c>
    </row>
    <row r="31" spans="1:13" x14ac:dyDescent="0.25">
      <c r="A31" s="4">
        <v>45928</v>
      </c>
      <c r="B31" s="14">
        <v>0</v>
      </c>
      <c r="C31" s="14">
        <v>0</v>
      </c>
      <c r="D31" s="16">
        <v>0</v>
      </c>
      <c r="E31" s="16">
        <v>0</v>
      </c>
      <c r="F31" s="20">
        <v>0</v>
      </c>
      <c r="G31" s="20">
        <v>0</v>
      </c>
      <c r="H31" s="9">
        <v>0</v>
      </c>
      <c r="I31" s="9">
        <v>0</v>
      </c>
      <c r="J31" s="21">
        <v>0</v>
      </c>
      <c r="K31" s="21">
        <v>0</v>
      </c>
      <c r="L31" s="1">
        <f t="shared" si="0"/>
        <v>0</v>
      </c>
      <c r="M31" s="1">
        <f t="shared" si="1"/>
        <v>0</v>
      </c>
    </row>
    <row r="32" spans="1:13" x14ac:dyDescent="0.25">
      <c r="A32" s="4">
        <v>45929</v>
      </c>
      <c r="B32" s="14">
        <v>8</v>
      </c>
      <c r="C32" s="14">
        <v>22.67</v>
      </c>
      <c r="D32" s="16">
        <v>10</v>
      </c>
      <c r="E32" s="16">
        <v>20.09</v>
      </c>
      <c r="F32" s="20">
        <v>1</v>
      </c>
      <c r="G32" s="20">
        <v>0.82</v>
      </c>
      <c r="H32" s="9">
        <v>0</v>
      </c>
      <c r="I32" s="9">
        <v>0</v>
      </c>
      <c r="J32" s="21">
        <v>0</v>
      </c>
      <c r="K32" s="21">
        <v>0</v>
      </c>
      <c r="L32" s="1">
        <f t="shared" si="0"/>
        <v>19</v>
      </c>
      <c r="M32" s="1">
        <f t="shared" si="1"/>
        <v>43.580000000000005</v>
      </c>
    </row>
    <row r="33" spans="1:13" x14ac:dyDescent="0.25">
      <c r="A33" s="4">
        <v>45930</v>
      </c>
      <c r="B33" s="14">
        <v>7</v>
      </c>
      <c r="C33" s="14">
        <v>22.42</v>
      </c>
      <c r="D33" s="16">
        <v>5</v>
      </c>
      <c r="E33" s="16">
        <v>16.649999999999999</v>
      </c>
      <c r="F33" s="20">
        <v>2</v>
      </c>
      <c r="G33" s="20">
        <v>2.21</v>
      </c>
      <c r="H33" s="9">
        <v>0</v>
      </c>
      <c r="I33" s="9">
        <v>0</v>
      </c>
      <c r="J33" s="21">
        <v>0</v>
      </c>
      <c r="K33" s="21">
        <v>0</v>
      </c>
      <c r="L33" s="1">
        <f t="shared" si="0"/>
        <v>14</v>
      </c>
      <c r="M33" s="1">
        <f t="shared" si="1"/>
        <v>41.28</v>
      </c>
    </row>
    <row r="34" spans="1:13" x14ac:dyDescent="0.25">
      <c r="A34" s="4"/>
      <c r="B34" s="14"/>
      <c r="C34" s="14"/>
      <c r="D34" s="16"/>
      <c r="E34" s="16"/>
      <c r="F34" s="20"/>
      <c r="G34" s="20"/>
      <c r="H34" s="9"/>
      <c r="I34" s="9"/>
      <c r="J34" s="21"/>
      <c r="K34" s="21"/>
      <c r="L34" s="1">
        <f t="shared" si="0"/>
        <v>0</v>
      </c>
      <c r="M34" s="1">
        <f>C34+E34+G34+I34+K34</f>
        <v>0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>
        <f>B35+D35+F35+H35+J35</f>
        <v>0</v>
      </c>
      <c r="M35" s="1">
        <f>C35+E35+G35+I35+K35</f>
        <v>0</v>
      </c>
    </row>
    <row r="36" spans="1:13" x14ac:dyDescent="0.25">
      <c r="A36" s="1" t="s">
        <v>4</v>
      </c>
      <c r="B36" s="25">
        <f>SUM(B3:B34)</f>
        <v>150</v>
      </c>
      <c r="C36" s="25">
        <f>SUM(C3:C34)</f>
        <v>515.87900000000002</v>
      </c>
      <c r="D36" s="26">
        <f>SUM(D4:D34)</f>
        <v>153</v>
      </c>
      <c r="E36" s="26">
        <f>SUM(E3:E34)</f>
        <v>448.23799999999994</v>
      </c>
      <c r="F36" s="27">
        <f t="shared" ref="F36:J36" si="2">SUM(F3:F34)</f>
        <v>38</v>
      </c>
      <c r="G36" s="27">
        <f>SUM(G3:G34)</f>
        <v>84.35799999999999</v>
      </c>
      <c r="H36" s="28">
        <f t="shared" si="2"/>
        <v>8</v>
      </c>
      <c r="I36" s="28">
        <f>SUM(I3:I34)</f>
        <v>11.452</v>
      </c>
      <c r="J36" s="29">
        <f t="shared" si="2"/>
        <v>0</v>
      </c>
      <c r="K36" s="29">
        <f>SUM(K3:K34)</f>
        <v>0</v>
      </c>
      <c r="L36" s="1">
        <f>SUM(L4:L35)</f>
        <v>349</v>
      </c>
      <c r="M36" s="1">
        <f>SUM(M4:M35)</f>
        <v>1059.9270000000001</v>
      </c>
    </row>
    <row r="37" spans="1:13" x14ac:dyDescent="0.25">
      <c r="M37" s="37">
        <f>K36+I36+G36+E36+C36</f>
        <v>1059.9269999999999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M8" sqref="M8"/>
    </sheetView>
  </sheetViews>
  <sheetFormatPr defaultRowHeight="15" x14ac:dyDescent="0.25"/>
  <cols>
    <col min="1" max="3" width="11.42578125" customWidth="1"/>
    <col min="4" max="5" width="11.5703125" customWidth="1"/>
    <col min="6" max="7" width="11.42578125" customWidth="1"/>
    <col min="8" max="8" width="14.5703125" customWidth="1"/>
    <col min="9" max="11" width="12.42578125" customWidth="1"/>
    <col min="12" max="13" width="11.42578125" customWidth="1"/>
  </cols>
  <sheetData>
    <row r="1" spans="1:13" ht="21" x14ac:dyDescent="0.35">
      <c r="A1" s="42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6"/>
      <c r="M1" s="35"/>
    </row>
    <row r="2" spans="1:13" ht="21" x14ac:dyDescent="0.35">
      <c r="A2" s="34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</row>
    <row r="3" spans="1:13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</row>
    <row r="4" spans="1:13" x14ac:dyDescent="0.25">
      <c r="A4" s="4">
        <v>45931</v>
      </c>
      <c r="B4" s="14">
        <v>6</v>
      </c>
      <c r="C4" s="14">
        <v>14.26</v>
      </c>
      <c r="D4" s="16">
        <v>4</v>
      </c>
      <c r="E4" s="16">
        <v>8.609</v>
      </c>
      <c r="F4" s="20">
        <v>0</v>
      </c>
      <c r="G4" s="20">
        <v>0</v>
      </c>
      <c r="H4" s="9">
        <v>0</v>
      </c>
      <c r="I4" s="9">
        <v>0</v>
      </c>
      <c r="J4" s="21">
        <v>0</v>
      </c>
      <c r="K4" s="21">
        <v>0</v>
      </c>
      <c r="L4" s="1">
        <f>B4+D4+F4+H4+J4</f>
        <v>10</v>
      </c>
      <c r="M4" s="1">
        <f>C4+E4+G4+I4+K4</f>
        <v>22.869</v>
      </c>
    </row>
    <row r="5" spans="1:13" x14ac:dyDescent="0.25">
      <c r="A5" s="4">
        <v>45932</v>
      </c>
      <c r="B5" s="14">
        <v>0</v>
      </c>
      <c r="C5" s="14">
        <v>0</v>
      </c>
      <c r="D5" s="16">
        <v>0</v>
      </c>
      <c r="E5" s="16">
        <v>0</v>
      </c>
      <c r="F5" s="20">
        <v>0</v>
      </c>
      <c r="G5" s="20">
        <v>0</v>
      </c>
      <c r="H5" s="9">
        <v>0</v>
      </c>
      <c r="I5" s="9">
        <v>0</v>
      </c>
      <c r="J5" s="21">
        <v>0</v>
      </c>
      <c r="K5" s="21">
        <v>0</v>
      </c>
      <c r="L5" s="1">
        <f t="shared" ref="L5:L35" si="0">B5+D5+F5+H5+J5</f>
        <v>0</v>
      </c>
      <c r="M5" s="1">
        <f t="shared" ref="M5:M35" si="1">C5+E5+G5+I5+K5</f>
        <v>0</v>
      </c>
    </row>
    <row r="6" spans="1:13" x14ac:dyDescent="0.25">
      <c r="A6" s="4">
        <v>45933</v>
      </c>
      <c r="B6" s="14">
        <v>5</v>
      </c>
      <c r="C6" s="14">
        <v>14.47</v>
      </c>
      <c r="D6" s="16">
        <v>8</v>
      </c>
      <c r="E6" s="16">
        <v>21.83</v>
      </c>
      <c r="F6" s="20">
        <v>2</v>
      </c>
      <c r="G6" s="20">
        <v>7.3620000000000001</v>
      </c>
      <c r="H6" s="9">
        <v>0</v>
      </c>
      <c r="I6" s="9">
        <v>0</v>
      </c>
      <c r="J6" s="21">
        <v>0</v>
      </c>
      <c r="K6" s="21">
        <v>0</v>
      </c>
      <c r="L6" s="1">
        <f t="shared" si="0"/>
        <v>15</v>
      </c>
      <c r="M6" s="1">
        <f t="shared" si="1"/>
        <v>43.661999999999999</v>
      </c>
    </row>
    <row r="7" spans="1:13" x14ac:dyDescent="0.25">
      <c r="A7" s="4">
        <v>45934</v>
      </c>
      <c r="B7" s="14">
        <v>9</v>
      </c>
      <c r="C7" s="14">
        <v>20.13</v>
      </c>
      <c r="D7" s="16">
        <v>8</v>
      </c>
      <c r="E7" s="16">
        <v>16.670000000000002</v>
      </c>
      <c r="F7" s="20">
        <v>5</v>
      </c>
      <c r="G7" s="20">
        <v>12.13</v>
      </c>
      <c r="H7" s="9">
        <v>0</v>
      </c>
      <c r="I7" s="9">
        <v>0</v>
      </c>
      <c r="J7" s="21">
        <v>0</v>
      </c>
      <c r="K7" s="21">
        <v>0</v>
      </c>
      <c r="L7" s="1">
        <f>B7+D7+F7+H7+J7</f>
        <v>22</v>
      </c>
      <c r="M7" s="1">
        <f>C7+E7+G7+I7+K7</f>
        <v>48.93</v>
      </c>
    </row>
    <row r="8" spans="1:13" x14ac:dyDescent="0.25">
      <c r="A8" s="4">
        <v>45935</v>
      </c>
      <c r="B8" s="14">
        <v>5</v>
      </c>
      <c r="C8" s="14">
        <v>20.54</v>
      </c>
      <c r="D8" s="16">
        <v>7</v>
      </c>
      <c r="E8" s="16">
        <v>14.96</v>
      </c>
      <c r="F8" s="20">
        <v>1</v>
      </c>
      <c r="G8" s="20">
        <v>1.1100000000000001</v>
      </c>
      <c r="H8" s="9">
        <v>0</v>
      </c>
      <c r="I8" s="9">
        <v>0</v>
      </c>
      <c r="J8" s="21">
        <v>0</v>
      </c>
      <c r="K8" s="21">
        <v>0</v>
      </c>
      <c r="L8" s="1">
        <f t="shared" si="0"/>
        <v>13</v>
      </c>
      <c r="M8" s="1">
        <f t="shared" si="1"/>
        <v>36.61</v>
      </c>
    </row>
    <row r="9" spans="1:13" x14ac:dyDescent="0.25">
      <c r="A9" s="4">
        <v>45936</v>
      </c>
      <c r="B9" s="14">
        <v>4</v>
      </c>
      <c r="C9" s="14">
        <v>13.95</v>
      </c>
      <c r="D9" s="16">
        <v>10</v>
      </c>
      <c r="E9" s="16">
        <v>17.43</v>
      </c>
      <c r="F9" s="20">
        <v>2</v>
      </c>
      <c r="G9" s="20">
        <v>3.46</v>
      </c>
      <c r="H9" s="9">
        <v>0</v>
      </c>
      <c r="I9" s="9">
        <v>0</v>
      </c>
      <c r="J9" s="21">
        <v>1</v>
      </c>
      <c r="K9" s="21">
        <v>0.67</v>
      </c>
      <c r="L9" s="1">
        <f t="shared" si="0"/>
        <v>17</v>
      </c>
      <c r="M9" s="1">
        <f t="shared" si="1"/>
        <v>35.51</v>
      </c>
    </row>
    <row r="10" spans="1:13" x14ac:dyDescent="0.25">
      <c r="A10" s="4">
        <v>45937</v>
      </c>
      <c r="B10" s="14">
        <v>9</v>
      </c>
      <c r="C10" s="14">
        <v>16.23</v>
      </c>
      <c r="D10" s="16">
        <v>13</v>
      </c>
      <c r="E10" s="16">
        <v>18.690000000000001</v>
      </c>
      <c r="F10" s="20">
        <v>1</v>
      </c>
      <c r="G10" s="20">
        <v>2.8</v>
      </c>
      <c r="H10" s="9">
        <v>0</v>
      </c>
      <c r="I10" s="9">
        <v>0</v>
      </c>
      <c r="J10" s="21">
        <v>0</v>
      </c>
      <c r="K10" s="21">
        <v>0</v>
      </c>
      <c r="L10" s="1">
        <f t="shared" si="0"/>
        <v>23</v>
      </c>
      <c r="M10" s="1">
        <f t="shared" si="1"/>
        <v>37.72</v>
      </c>
    </row>
    <row r="11" spans="1:13" x14ac:dyDescent="0.25">
      <c r="A11" s="4">
        <v>45938</v>
      </c>
      <c r="B11" s="14">
        <v>11</v>
      </c>
      <c r="C11" s="14">
        <v>22.1</v>
      </c>
      <c r="D11" s="16">
        <v>8</v>
      </c>
      <c r="E11" s="16">
        <v>12.96</v>
      </c>
      <c r="F11" s="20">
        <v>3</v>
      </c>
      <c r="G11" s="20">
        <v>4.5199999999999996</v>
      </c>
      <c r="H11" s="9">
        <v>0</v>
      </c>
      <c r="I11" s="9">
        <v>0</v>
      </c>
      <c r="J11" s="21">
        <v>1</v>
      </c>
      <c r="K11" s="21">
        <v>1.7</v>
      </c>
      <c r="L11" s="1">
        <f t="shared" si="0"/>
        <v>23</v>
      </c>
      <c r="M11" s="1">
        <f t="shared" si="1"/>
        <v>41.28</v>
      </c>
    </row>
    <row r="12" spans="1:13" x14ac:dyDescent="0.25">
      <c r="A12" s="4">
        <v>45939</v>
      </c>
      <c r="B12" s="14">
        <v>18</v>
      </c>
      <c r="C12" s="14">
        <v>43.56</v>
      </c>
      <c r="D12" s="16">
        <v>12</v>
      </c>
      <c r="E12" s="16">
        <v>22.31</v>
      </c>
      <c r="F12" s="20">
        <v>2</v>
      </c>
      <c r="G12" s="20">
        <v>2.2400000000000002</v>
      </c>
      <c r="H12" s="9">
        <v>0</v>
      </c>
      <c r="I12" s="9">
        <v>0</v>
      </c>
      <c r="J12" s="21">
        <v>3</v>
      </c>
      <c r="K12" s="21">
        <v>2.11</v>
      </c>
      <c r="L12" s="1">
        <f t="shared" si="0"/>
        <v>35</v>
      </c>
      <c r="M12" s="1">
        <f t="shared" si="1"/>
        <v>70.22</v>
      </c>
    </row>
    <row r="13" spans="1:13" x14ac:dyDescent="0.25">
      <c r="A13" s="4">
        <v>45940</v>
      </c>
      <c r="B13" s="14">
        <v>4</v>
      </c>
      <c r="C13" s="14">
        <v>15.75</v>
      </c>
      <c r="D13" s="16">
        <v>4</v>
      </c>
      <c r="E13" s="16">
        <v>1.9</v>
      </c>
      <c r="F13" s="20">
        <v>3</v>
      </c>
      <c r="G13" s="20">
        <v>3.21</v>
      </c>
      <c r="H13" s="9">
        <v>0</v>
      </c>
      <c r="I13" s="9">
        <v>0</v>
      </c>
      <c r="J13" s="21">
        <v>0</v>
      </c>
      <c r="K13" s="21">
        <v>0</v>
      </c>
      <c r="L13" s="1">
        <f t="shared" si="0"/>
        <v>11</v>
      </c>
      <c r="M13" s="1">
        <f t="shared" si="1"/>
        <v>20.86</v>
      </c>
    </row>
    <row r="14" spans="1:13" x14ac:dyDescent="0.25">
      <c r="A14" s="4">
        <v>45941</v>
      </c>
      <c r="B14" s="14">
        <v>6</v>
      </c>
      <c r="C14" s="14">
        <v>11.26</v>
      </c>
      <c r="D14" s="16">
        <v>7</v>
      </c>
      <c r="E14" s="16">
        <v>15.18</v>
      </c>
      <c r="F14" s="20">
        <v>1</v>
      </c>
      <c r="G14" s="20">
        <v>0.6</v>
      </c>
      <c r="H14" s="9">
        <v>0</v>
      </c>
      <c r="I14" s="9">
        <v>0</v>
      </c>
      <c r="J14" s="21">
        <v>0</v>
      </c>
      <c r="K14" s="21">
        <v>0</v>
      </c>
      <c r="L14" s="1">
        <f t="shared" si="0"/>
        <v>14</v>
      </c>
      <c r="M14" s="1">
        <f t="shared" si="1"/>
        <v>27.04</v>
      </c>
    </row>
    <row r="15" spans="1:13" x14ac:dyDescent="0.25">
      <c r="A15" s="4">
        <v>45942</v>
      </c>
      <c r="B15" s="14">
        <v>6</v>
      </c>
      <c r="C15" s="14">
        <v>21.65</v>
      </c>
      <c r="D15" s="16">
        <v>6</v>
      </c>
      <c r="E15" s="16">
        <v>16.41</v>
      </c>
      <c r="F15" s="20">
        <v>5</v>
      </c>
      <c r="G15" s="20">
        <v>6.37</v>
      </c>
      <c r="H15" s="9">
        <v>0</v>
      </c>
      <c r="I15" s="9">
        <v>0</v>
      </c>
      <c r="J15" s="21">
        <v>2</v>
      </c>
      <c r="K15" s="21">
        <v>0.45</v>
      </c>
      <c r="L15" s="1">
        <f t="shared" si="0"/>
        <v>19</v>
      </c>
      <c r="M15" s="1">
        <f t="shared" si="1"/>
        <v>44.88</v>
      </c>
    </row>
    <row r="16" spans="1:13" x14ac:dyDescent="0.25">
      <c r="A16" s="4">
        <v>45943</v>
      </c>
      <c r="B16" s="14">
        <v>8</v>
      </c>
      <c r="C16" s="14">
        <v>16.579999999999998</v>
      </c>
      <c r="D16" s="16">
        <v>12</v>
      </c>
      <c r="E16" s="16">
        <v>19.100000000000001</v>
      </c>
      <c r="F16" s="20">
        <v>2</v>
      </c>
      <c r="G16" s="20">
        <v>2.8</v>
      </c>
      <c r="H16" s="9">
        <v>0</v>
      </c>
      <c r="I16" s="9">
        <v>0</v>
      </c>
      <c r="J16" s="21">
        <v>0</v>
      </c>
      <c r="K16" s="21">
        <v>0</v>
      </c>
      <c r="L16" s="1">
        <f t="shared" si="0"/>
        <v>22</v>
      </c>
      <c r="M16" s="1">
        <f t="shared" si="1"/>
        <v>38.479999999999997</v>
      </c>
    </row>
    <row r="17" spans="1:13" x14ac:dyDescent="0.25">
      <c r="A17" s="4">
        <v>45944</v>
      </c>
      <c r="B17" s="14">
        <v>4</v>
      </c>
      <c r="C17" s="14">
        <v>12.672000000000001</v>
      </c>
      <c r="D17" s="16">
        <v>5</v>
      </c>
      <c r="E17" s="16">
        <v>11.88</v>
      </c>
      <c r="F17" s="20">
        <v>0</v>
      </c>
      <c r="G17" s="20">
        <v>0</v>
      </c>
      <c r="H17" s="9">
        <v>0</v>
      </c>
      <c r="I17" s="9">
        <v>0</v>
      </c>
      <c r="J17" s="21">
        <v>0</v>
      </c>
      <c r="K17" s="21">
        <v>0</v>
      </c>
      <c r="L17" s="1">
        <f t="shared" si="0"/>
        <v>9</v>
      </c>
      <c r="M17" s="1">
        <f t="shared" si="1"/>
        <v>24.552</v>
      </c>
    </row>
    <row r="18" spans="1:13" x14ac:dyDescent="0.25">
      <c r="A18" s="4">
        <v>45945</v>
      </c>
      <c r="B18" s="14">
        <v>6</v>
      </c>
      <c r="C18" s="14">
        <v>14.385999999999999</v>
      </c>
      <c r="D18" s="16">
        <v>5</v>
      </c>
      <c r="E18" s="16">
        <v>8.3840000000000003</v>
      </c>
      <c r="F18" s="20">
        <v>1</v>
      </c>
      <c r="G18" s="20">
        <v>2.12</v>
      </c>
      <c r="H18" s="9">
        <v>0</v>
      </c>
      <c r="I18" s="9">
        <v>0</v>
      </c>
      <c r="J18" s="21">
        <v>1</v>
      </c>
      <c r="K18" s="21">
        <v>1</v>
      </c>
      <c r="L18" s="1">
        <f t="shared" si="0"/>
        <v>13</v>
      </c>
      <c r="M18" s="1">
        <f t="shared" si="1"/>
        <v>25.89</v>
      </c>
    </row>
    <row r="19" spans="1:13" x14ac:dyDescent="0.25">
      <c r="A19" s="4">
        <v>45946</v>
      </c>
      <c r="B19" s="14">
        <v>0</v>
      </c>
      <c r="C19" s="14">
        <v>0</v>
      </c>
      <c r="D19" s="16">
        <v>0</v>
      </c>
      <c r="E19" s="16">
        <v>0</v>
      </c>
      <c r="F19" s="20">
        <v>0</v>
      </c>
      <c r="G19" s="20">
        <v>0</v>
      </c>
      <c r="H19" s="9">
        <v>0</v>
      </c>
      <c r="I19" s="9">
        <v>0</v>
      </c>
      <c r="J19" s="21">
        <v>0</v>
      </c>
      <c r="K19" s="21">
        <v>0</v>
      </c>
      <c r="L19" s="1">
        <f t="shared" si="0"/>
        <v>0</v>
      </c>
      <c r="M19" s="1">
        <f t="shared" si="1"/>
        <v>0</v>
      </c>
    </row>
    <row r="20" spans="1:13" x14ac:dyDescent="0.25">
      <c r="A20" s="4">
        <v>45947</v>
      </c>
      <c r="B20" s="14">
        <v>0</v>
      </c>
      <c r="C20" s="14">
        <v>0</v>
      </c>
      <c r="D20" s="16">
        <v>0</v>
      </c>
      <c r="E20" s="16">
        <v>0</v>
      </c>
      <c r="F20" s="20">
        <v>0</v>
      </c>
      <c r="G20" s="20">
        <v>0</v>
      </c>
      <c r="H20" s="9">
        <v>0</v>
      </c>
      <c r="I20" s="9">
        <v>0</v>
      </c>
      <c r="J20" s="21">
        <v>0</v>
      </c>
      <c r="K20" s="21">
        <v>0</v>
      </c>
      <c r="L20" s="1">
        <f t="shared" si="0"/>
        <v>0</v>
      </c>
      <c r="M20" s="1">
        <f t="shared" si="1"/>
        <v>0</v>
      </c>
    </row>
    <row r="21" spans="1:13" x14ac:dyDescent="0.25">
      <c r="A21" s="4">
        <v>45948</v>
      </c>
      <c r="B21" s="14">
        <v>0</v>
      </c>
      <c r="C21" s="14">
        <v>0</v>
      </c>
      <c r="D21" s="16">
        <v>0</v>
      </c>
      <c r="E21" s="16">
        <v>0</v>
      </c>
      <c r="F21" s="20">
        <v>0</v>
      </c>
      <c r="G21" s="20">
        <v>0</v>
      </c>
      <c r="H21" s="9">
        <v>0</v>
      </c>
      <c r="I21" s="9">
        <v>0</v>
      </c>
      <c r="J21" s="21">
        <v>0</v>
      </c>
      <c r="K21" s="21">
        <v>0</v>
      </c>
      <c r="L21" s="1">
        <f t="shared" si="0"/>
        <v>0</v>
      </c>
      <c r="M21" s="1">
        <f t="shared" si="1"/>
        <v>0</v>
      </c>
    </row>
    <row r="22" spans="1:13" x14ac:dyDescent="0.25">
      <c r="A22" s="4">
        <v>45949</v>
      </c>
      <c r="B22" s="14">
        <v>0</v>
      </c>
      <c r="C22" s="14">
        <v>0</v>
      </c>
      <c r="D22" s="16">
        <v>0</v>
      </c>
      <c r="E22" s="16">
        <v>0</v>
      </c>
      <c r="F22" s="20">
        <v>0</v>
      </c>
      <c r="G22" s="20">
        <v>0</v>
      </c>
      <c r="H22" s="9">
        <v>0</v>
      </c>
      <c r="I22" s="9">
        <v>0</v>
      </c>
      <c r="J22" s="21">
        <v>0</v>
      </c>
      <c r="K22" s="21">
        <v>0</v>
      </c>
      <c r="L22" s="1">
        <f t="shared" si="0"/>
        <v>0</v>
      </c>
      <c r="M22" s="1">
        <f t="shared" si="1"/>
        <v>0</v>
      </c>
    </row>
    <row r="23" spans="1:13" x14ac:dyDescent="0.25">
      <c r="A23" s="4">
        <v>45950</v>
      </c>
      <c r="B23" s="14">
        <v>6</v>
      </c>
      <c r="C23" s="14">
        <v>20.13</v>
      </c>
      <c r="D23" s="16">
        <v>5</v>
      </c>
      <c r="E23" s="16">
        <v>6.69</v>
      </c>
      <c r="F23" s="20">
        <v>2</v>
      </c>
      <c r="G23" s="20">
        <v>2.81</v>
      </c>
      <c r="H23" s="9">
        <v>0</v>
      </c>
      <c r="I23" s="9">
        <v>0</v>
      </c>
      <c r="J23" s="21">
        <v>0</v>
      </c>
      <c r="K23" s="21">
        <v>0</v>
      </c>
      <c r="L23" s="1">
        <f t="shared" si="0"/>
        <v>13</v>
      </c>
      <c r="M23" s="1">
        <f t="shared" si="1"/>
        <v>29.63</v>
      </c>
    </row>
    <row r="24" spans="1:13" x14ac:dyDescent="0.25">
      <c r="A24" s="4">
        <v>45951</v>
      </c>
      <c r="B24" s="14">
        <v>0</v>
      </c>
      <c r="C24" s="14">
        <v>0</v>
      </c>
      <c r="D24" s="16">
        <v>0</v>
      </c>
      <c r="E24" s="16">
        <v>0</v>
      </c>
      <c r="F24" s="20">
        <v>0</v>
      </c>
      <c r="G24" s="20">
        <v>0</v>
      </c>
      <c r="H24" s="9">
        <v>0</v>
      </c>
      <c r="I24" s="9">
        <v>0</v>
      </c>
      <c r="J24" s="21">
        <v>0</v>
      </c>
      <c r="K24" s="21">
        <v>0</v>
      </c>
      <c r="L24" s="1">
        <f t="shared" si="0"/>
        <v>0</v>
      </c>
      <c r="M24" s="1">
        <f t="shared" si="1"/>
        <v>0</v>
      </c>
    </row>
    <row r="25" spans="1:13" x14ac:dyDescent="0.25">
      <c r="A25" s="4">
        <v>45952</v>
      </c>
      <c r="B25" s="14">
        <v>3</v>
      </c>
      <c r="C25" s="14">
        <v>5.0999999999999996</v>
      </c>
      <c r="D25" s="16">
        <v>5</v>
      </c>
      <c r="E25" s="16">
        <v>8.1999999999999993</v>
      </c>
      <c r="F25" s="20">
        <v>1</v>
      </c>
      <c r="G25" s="20">
        <v>3.02</v>
      </c>
      <c r="H25" s="9">
        <v>0</v>
      </c>
      <c r="I25" s="9">
        <v>0</v>
      </c>
      <c r="J25" s="21">
        <v>0</v>
      </c>
      <c r="K25" s="21">
        <v>0</v>
      </c>
      <c r="L25" s="1">
        <f t="shared" si="0"/>
        <v>9</v>
      </c>
      <c r="M25" s="1">
        <f t="shared" si="1"/>
        <v>16.32</v>
      </c>
    </row>
    <row r="26" spans="1:13" x14ac:dyDescent="0.25">
      <c r="A26" s="4">
        <v>45953</v>
      </c>
      <c r="B26" s="14">
        <v>0</v>
      </c>
      <c r="C26" s="14">
        <v>0</v>
      </c>
      <c r="D26" s="16">
        <v>0</v>
      </c>
      <c r="E26" s="16">
        <v>0</v>
      </c>
      <c r="F26" s="20">
        <v>0</v>
      </c>
      <c r="G26" s="20">
        <v>0</v>
      </c>
      <c r="H26" s="9">
        <v>0</v>
      </c>
      <c r="I26" s="9">
        <v>0</v>
      </c>
      <c r="J26" s="21">
        <v>0</v>
      </c>
      <c r="K26" s="21">
        <v>0</v>
      </c>
      <c r="L26" s="1">
        <f t="shared" si="0"/>
        <v>0</v>
      </c>
      <c r="M26" s="1">
        <f t="shared" si="1"/>
        <v>0</v>
      </c>
    </row>
    <row r="27" spans="1:13" x14ac:dyDescent="0.25">
      <c r="A27" s="4">
        <v>45954</v>
      </c>
      <c r="B27" s="14">
        <v>7</v>
      </c>
      <c r="C27" s="14">
        <v>38</v>
      </c>
      <c r="D27" s="16">
        <v>7</v>
      </c>
      <c r="E27" s="16">
        <v>31</v>
      </c>
      <c r="F27" s="20">
        <v>4</v>
      </c>
      <c r="G27" s="20">
        <v>6</v>
      </c>
      <c r="H27" s="9">
        <v>1</v>
      </c>
      <c r="I27" s="9">
        <v>1</v>
      </c>
      <c r="J27" s="21">
        <v>0</v>
      </c>
      <c r="K27" s="21">
        <v>0</v>
      </c>
      <c r="L27" s="1">
        <f t="shared" si="0"/>
        <v>19</v>
      </c>
      <c r="M27" s="1">
        <f t="shared" si="1"/>
        <v>76</v>
      </c>
    </row>
    <row r="28" spans="1:13" x14ac:dyDescent="0.25">
      <c r="A28" s="4">
        <v>45955</v>
      </c>
      <c r="B28" s="14">
        <v>7</v>
      </c>
      <c r="C28" s="14">
        <v>24</v>
      </c>
      <c r="D28" s="16">
        <v>7</v>
      </c>
      <c r="E28" s="16">
        <v>22</v>
      </c>
      <c r="F28" s="20">
        <v>3</v>
      </c>
      <c r="G28" s="20">
        <v>6</v>
      </c>
      <c r="H28" s="9">
        <v>1</v>
      </c>
      <c r="I28" s="9">
        <v>1</v>
      </c>
      <c r="J28" s="21">
        <v>0</v>
      </c>
      <c r="K28" s="21">
        <v>0</v>
      </c>
      <c r="L28" s="1">
        <f t="shared" si="0"/>
        <v>18</v>
      </c>
      <c r="M28" s="1">
        <f t="shared" si="1"/>
        <v>53</v>
      </c>
    </row>
    <row r="29" spans="1:13" x14ac:dyDescent="0.25">
      <c r="A29" s="4">
        <v>45956</v>
      </c>
      <c r="B29" s="14">
        <v>0</v>
      </c>
      <c r="C29" s="14">
        <v>0</v>
      </c>
      <c r="D29" s="16">
        <v>0</v>
      </c>
      <c r="E29" s="16">
        <v>0</v>
      </c>
      <c r="F29" s="20">
        <v>0</v>
      </c>
      <c r="G29" s="20">
        <v>0</v>
      </c>
      <c r="H29" s="9">
        <v>0</v>
      </c>
      <c r="I29" s="9">
        <v>0</v>
      </c>
      <c r="J29" s="21">
        <v>0</v>
      </c>
      <c r="K29" s="21">
        <v>0</v>
      </c>
      <c r="L29" s="1">
        <f t="shared" si="0"/>
        <v>0</v>
      </c>
      <c r="M29" s="1">
        <f t="shared" si="1"/>
        <v>0</v>
      </c>
    </row>
    <row r="30" spans="1:13" x14ac:dyDescent="0.25">
      <c r="A30" s="4">
        <v>45957</v>
      </c>
      <c r="B30" s="14">
        <v>0</v>
      </c>
      <c r="C30" s="14">
        <v>0</v>
      </c>
      <c r="D30" s="16">
        <v>0</v>
      </c>
      <c r="E30" s="16">
        <v>0</v>
      </c>
      <c r="F30" s="20">
        <v>0</v>
      </c>
      <c r="G30" s="20">
        <v>0</v>
      </c>
      <c r="H30" s="9">
        <v>0</v>
      </c>
      <c r="I30" s="9">
        <v>0</v>
      </c>
      <c r="J30" s="21">
        <v>0</v>
      </c>
      <c r="K30" s="21">
        <v>0</v>
      </c>
      <c r="L30" s="1">
        <f t="shared" si="0"/>
        <v>0</v>
      </c>
      <c r="M30" s="1">
        <f t="shared" si="1"/>
        <v>0</v>
      </c>
    </row>
    <row r="31" spans="1:13" x14ac:dyDescent="0.25">
      <c r="A31" s="4">
        <v>45958</v>
      </c>
      <c r="B31" s="14">
        <v>0</v>
      </c>
      <c r="C31" s="14">
        <v>0</v>
      </c>
      <c r="D31" s="16">
        <v>0</v>
      </c>
      <c r="E31" s="16">
        <v>0</v>
      </c>
      <c r="F31" s="20">
        <v>0</v>
      </c>
      <c r="G31" s="20">
        <v>0</v>
      </c>
      <c r="H31" s="9">
        <v>0</v>
      </c>
      <c r="I31" s="9">
        <v>0</v>
      </c>
      <c r="J31" s="21">
        <v>0</v>
      </c>
      <c r="K31" s="21">
        <v>0</v>
      </c>
      <c r="L31" s="1">
        <f t="shared" si="0"/>
        <v>0</v>
      </c>
      <c r="M31" s="1">
        <f t="shared" si="1"/>
        <v>0</v>
      </c>
    </row>
    <row r="32" spans="1:13" x14ac:dyDescent="0.25">
      <c r="A32" s="4">
        <v>45959</v>
      </c>
      <c r="B32" s="14">
        <v>0</v>
      </c>
      <c r="C32" s="14">
        <v>0</v>
      </c>
      <c r="D32" s="16">
        <v>0</v>
      </c>
      <c r="E32" s="16">
        <v>0</v>
      </c>
      <c r="F32" s="20">
        <v>0</v>
      </c>
      <c r="G32" s="20">
        <v>0</v>
      </c>
      <c r="H32" s="9">
        <v>0</v>
      </c>
      <c r="I32" s="9">
        <v>0</v>
      </c>
      <c r="J32" s="21">
        <v>0</v>
      </c>
      <c r="K32" s="21">
        <v>0</v>
      </c>
      <c r="L32" s="1">
        <f t="shared" si="0"/>
        <v>0</v>
      </c>
      <c r="M32" s="1">
        <f t="shared" si="1"/>
        <v>0</v>
      </c>
    </row>
    <row r="33" spans="1:13" x14ac:dyDescent="0.25">
      <c r="A33" s="4">
        <v>45960</v>
      </c>
      <c r="B33" s="14">
        <v>12</v>
      </c>
      <c r="C33" s="14">
        <v>32.572000000000003</v>
      </c>
      <c r="D33" s="16">
        <v>9</v>
      </c>
      <c r="E33" s="16">
        <v>26.51</v>
      </c>
      <c r="F33" s="20">
        <v>2</v>
      </c>
      <c r="G33" s="20">
        <v>5.32</v>
      </c>
      <c r="H33" s="9">
        <v>1</v>
      </c>
      <c r="I33" s="9">
        <v>1.25</v>
      </c>
      <c r="J33" s="21">
        <v>0</v>
      </c>
      <c r="K33" s="21">
        <v>0</v>
      </c>
      <c r="L33" s="1">
        <f t="shared" si="0"/>
        <v>24</v>
      </c>
      <c r="M33" s="1">
        <f t="shared" si="1"/>
        <v>65.652000000000015</v>
      </c>
    </row>
    <row r="34" spans="1:13" x14ac:dyDescent="0.25">
      <c r="A34" s="4">
        <v>45961</v>
      </c>
      <c r="B34" s="14">
        <v>6</v>
      </c>
      <c r="C34" s="14">
        <v>15.24</v>
      </c>
      <c r="D34" s="16">
        <v>7</v>
      </c>
      <c r="E34" s="16">
        <v>17.420000000000002</v>
      </c>
      <c r="F34" s="20">
        <v>0</v>
      </c>
      <c r="G34" s="20">
        <v>0</v>
      </c>
      <c r="H34" s="9">
        <v>0</v>
      </c>
      <c r="I34" s="9">
        <v>0</v>
      </c>
      <c r="J34" s="21">
        <v>0</v>
      </c>
      <c r="K34" s="21">
        <v>0</v>
      </c>
      <c r="L34" s="1">
        <f t="shared" si="0"/>
        <v>13</v>
      </c>
      <c r="M34" s="1">
        <f t="shared" si="1"/>
        <v>32.660000000000004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>
        <f t="shared" si="0"/>
        <v>0</v>
      </c>
      <c r="M35" s="1">
        <f t="shared" si="1"/>
        <v>0</v>
      </c>
    </row>
    <row r="36" spans="1:13" x14ac:dyDescent="0.25">
      <c r="A36" s="1" t="s">
        <v>4</v>
      </c>
      <c r="B36" s="25">
        <f>SUM(B3:B34)</f>
        <v>142</v>
      </c>
      <c r="C36" s="25">
        <f>SUM(C3:C34)</f>
        <v>392.58000000000004</v>
      </c>
      <c r="D36" s="26">
        <f t="shared" ref="D36:J36" si="2">SUM(D3:D34)</f>
        <v>149</v>
      </c>
      <c r="E36" s="26">
        <f>SUM(E3:E34)</f>
        <v>318.13299999999998</v>
      </c>
      <c r="F36" s="27">
        <f t="shared" si="2"/>
        <v>40</v>
      </c>
      <c r="G36" s="27">
        <f>SUM(G3:G34)</f>
        <v>71.871999999999986</v>
      </c>
      <c r="H36" s="28">
        <f t="shared" si="2"/>
        <v>3</v>
      </c>
      <c r="I36" s="28">
        <f>SUM(I3:I34)</f>
        <v>3.25</v>
      </c>
      <c r="J36" s="29">
        <f t="shared" si="2"/>
        <v>8</v>
      </c>
      <c r="K36" s="29">
        <f>SUM(K3:K34)</f>
        <v>5.9300000000000006</v>
      </c>
      <c r="L36" s="28">
        <f>SUM(L3:L34)</f>
        <v>342</v>
      </c>
      <c r="M36" s="28">
        <f>SUM(M3:M34)</f>
        <v>791.76500000000021</v>
      </c>
    </row>
    <row r="37" spans="1:13" x14ac:dyDescent="0.25">
      <c r="M37" s="37"/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M26" sqref="M26"/>
    </sheetView>
  </sheetViews>
  <sheetFormatPr defaultRowHeight="15" x14ac:dyDescent="0.25"/>
  <cols>
    <col min="1" max="3" width="11.42578125" customWidth="1"/>
    <col min="4" max="5" width="11.5703125" customWidth="1"/>
    <col min="6" max="7" width="11.42578125" customWidth="1"/>
    <col min="8" max="8" width="16.5703125" customWidth="1"/>
    <col min="9" max="11" width="12.42578125" customWidth="1"/>
    <col min="12" max="13" width="11.42578125" customWidth="1"/>
  </cols>
  <sheetData>
    <row r="1" spans="1:13" ht="21" x14ac:dyDescent="0.35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5"/>
    </row>
    <row r="2" spans="1:13" ht="21" x14ac:dyDescent="0.35">
      <c r="A2" s="34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</row>
    <row r="3" spans="1:13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</row>
    <row r="4" spans="1:13" x14ac:dyDescent="0.25">
      <c r="A4" s="4">
        <v>45962</v>
      </c>
      <c r="B4" s="14">
        <v>6</v>
      </c>
      <c r="C4" s="14">
        <v>29.17</v>
      </c>
      <c r="D4" s="16">
        <v>9</v>
      </c>
      <c r="E4" s="16">
        <v>22.6</v>
      </c>
      <c r="F4" s="20">
        <v>0</v>
      </c>
      <c r="G4" s="20">
        <v>0</v>
      </c>
      <c r="H4" s="9">
        <v>0</v>
      </c>
      <c r="I4" s="9">
        <v>0</v>
      </c>
      <c r="J4" s="21">
        <v>0</v>
      </c>
      <c r="K4" s="21">
        <v>0</v>
      </c>
      <c r="L4" s="1">
        <f>B4+D4+F4+H4+J4</f>
        <v>15</v>
      </c>
      <c r="M4" s="1">
        <f>C4+E4+G4+I4+K4</f>
        <v>51.77</v>
      </c>
    </row>
    <row r="5" spans="1:13" x14ac:dyDescent="0.25">
      <c r="A5" s="4">
        <v>45963</v>
      </c>
      <c r="B5" s="14">
        <v>5</v>
      </c>
      <c r="C5" s="14">
        <v>14.99</v>
      </c>
      <c r="D5" s="16">
        <v>4</v>
      </c>
      <c r="E5" s="16">
        <v>10.74</v>
      </c>
      <c r="F5" s="20">
        <v>2</v>
      </c>
      <c r="G5" s="20">
        <v>4.32</v>
      </c>
      <c r="H5" s="9">
        <v>1</v>
      </c>
      <c r="I5" s="9">
        <v>1.21</v>
      </c>
      <c r="J5" s="21">
        <v>0</v>
      </c>
      <c r="K5" s="21">
        <v>0</v>
      </c>
      <c r="L5" s="1">
        <f t="shared" ref="L5:L35" si="0">B5+D5+F5+H5+J5</f>
        <v>12</v>
      </c>
      <c r="M5" s="1">
        <f t="shared" ref="M5:M35" si="1">C5+E5+G5+I5+K5</f>
        <v>31.26</v>
      </c>
    </row>
    <row r="6" spans="1:13" x14ac:dyDescent="0.25">
      <c r="A6" s="4">
        <v>45964</v>
      </c>
      <c r="B6" s="14">
        <v>4</v>
      </c>
      <c r="C6" s="14">
        <v>9.85</v>
      </c>
      <c r="D6" s="16">
        <v>4</v>
      </c>
      <c r="E6" s="16">
        <v>13.78</v>
      </c>
      <c r="F6" s="20">
        <v>3</v>
      </c>
      <c r="G6" s="20">
        <v>5.46</v>
      </c>
      <c r="H6" s="9">
        <v>2</v>
      </c>
      <c r="I6" s="9">
        <v>3.32</v>
      </c>
      <c r="J6" s="21">
        <v>0</v>
      </c>
      <c r="K6" s="21">
        <v>0</v>
      </c>
      <c r="L6" s="1">
        <f t="shared" si="0"/>
        <v>13</v>
      </c>
      <c r="M6" s="1">
        <f t="shared" si="1"/>
        <v>32.409999999999997</v>
      </c>
    </row>
    <row r="7" spans="1:13" x14ac:dyDescent="0.25">
      <c r="A7" s="4">
        <v>45965</v>
      </c>
      <c r="B7" s="14">
        <v>6</v>
      </c>
      <c r="C7" s="14">
        <v>16.2</v>
      </c>
      <c r="D7" s="16">
        <v>8</v>
      </c>
      <c r="E7" s="16">
        <v>18.55</v>
      </c>
      <c r="F7" s="20">
        <v>2</v>
      </c>
      <c r="G7" s="20">
        <v>4.32</v>
      </c>
      <c r="H7" s="9">
        <v>0</v>
      </c>
      <c r="I7" s="9">
        <v>0</v>
      </c>
      <c r="J7" s="21">
        <v>0</v>
      </c>
      <c r="K7" s="21">
        <v>0</v>
      </c>
      <c r="L7" s="1">
        <f t="shared" si="0"/>
        <v>16</v>
      </c>
      <c r="M7" s="1">
        <f t="shared" si="1"/>
        <v>39.07</v>
      </c>
    </row>
    <row r="8" spans="1:13" x14ac:dyDescent="0.25">
      <c r="A8" s="4">
        <v>45966</v>
      </c>
      <c r="B8" s="14">
        <v>5</v>
      </c>
      <c r="C8" s="14">
        <v>14.99</v>
      </c>
      <c r="D8" s="16">
        <v>6</v>
      </c>
      <c r="E8" s="16">
        <v>22.2</v>
      </c>
      <c r="F8" s="20">
        <v>0</v>
      </c>
      <c r="G8" s="20">
        <v>0</v>
      </c>
      <c r="H8" s="9">
        <v>0</v>
      </c>
      <c r="I8" s="9">
        <v>0</v>
      </c>
      <c r="J8" s="21">
        <v>0</v>
      </c>
      <c r="K8" s="21">
        <v>0</v>
      </c>
      <c r="L8" s="1">
        <f t="shared" si="0"/>
        <v>11</v>
      </c>
      <c r="M8" s="1">
        <f t="shared" si="1"/>
        <v>37.19</v>
      </c>
    </row>
    <row r="9" spans="1:13" x14ac:dyDescent="0.25">
      <c r="A9" s="4">
        <v>45967</v>
      </c>
      <c r="B9" s="14">
        <v>5</v>
      </c>
      <c r="C9" s="14">
        <v>19</v>
      </c>
      <c r="D9" s="16">
        <v>6</v>
      </c>
      <c r="E9" s="16">
        <v>21</v>
      </c>
      <c r="F9" s="20">
        <v>1</v>
      </c>
      <c r="G9" s="20">
        <v>3</v>
      </c>
      <c r="H9" s="9">
        <v>0</v>
      </c>
      <c r="I9" s="9">
        <v>0</v>
      </c>
      <c r="J9" s="21">
        <v>0</v>
      </c>
      <c r="K9" s="21">
        <v>0</v>
      </c>
      <c r="L9" s="1">
        <f t="shared" si="0"/>
        <v>12</v>
      </c>
      <c r="M9" s="1">
        <f t="shared" si="1"/>
        <v>43</v>
      </c>
    </row>
    <row r="10" spans="1:13" x14ac:dyDescent="0.25">
      <c r="A10" s="4">
        <v>45968</v>
      </c>
      <c r="B10" s="14">
        <v>8</v>
      </c>
      <c r="C10" s="14">
        <v>51</v>
      </c>
      <c r="D10" s="16">
        <v>9</v>
      </c>
      <c r="E10" s="16">
        <v>46</v>
      </c>
      <c r="F10" s="20">
        <v>3</v>
      </c>
      <c r="G10" s="20">
        <v>16</v>
      </c>
      <c r="H10" s="9">
        <v>1</v>
      </c>
      <c r="I10" s="9">
        <v>3</v>
      </c>
      <c r="J10" s="21">
        <v>0</v>
      </c>
      <c r="K10" s="21">
        <v>0</v>
      </c>
      <c r="L10" s="1">
        <f t="shared" si="0"/>
        <v>21</v>
      </c>
      <c r="M10" s="1">
        <f t="shared" si="1"/>
        <v>116</v>
      </c>
    </row>
    <row r="11" spans="1:13" x14ac:dyDescent="0.25">
      <c r="A11" s="4">
        <v>45969</v>
      </c>
      <c r="B11" s="14">
        <v>10</v>
      </c>
      <c r="C11" s="14">
        <v>33.26</v>
      </c>
      <c r="D11" s="16">
        <v>12</v>
      </c>
      <c r="E11" s="16">
        <v>35.241999999999997</v>
      </c>
      <c r="F11" s="20">
        <v>2</v>
      </c>
      <c r="G11" s="20">
        <v>9.4700000000000006</v>
      </c>
      <c r="H11" s="9">
        <v>0</v>
      </c>
      <c r="I11" s="9">
        <v>0</v>
      </c>
      <c r="J11" s="21">
        <v>0</v>
      </c>
      <c r="K11" s="21">
        <v>0</v>
      </c>
      <c r="L11" s="1">
        <f t="shared" si="0"/>
        <v>24</v>
      </c>
      <c r="M11" s="1">
        <f t="shared" si="1"/>
        <v>77.971999999999994</v>
      </c>
    </row>
    <row r="12" spans="1:13" x14ac:dyDescent="0.25">
      <c r="A12" s="4">
        <v>45970</v>
      </c>
      <c r="B12" s="14">
        <v>10</v>
      </c>
      <c r="C12" s="14">
        <v>41</v>
      </c>
      <c r="D12" s="16">
        <v>9</v>
      </c>
      <c r="E12" s="16">
        <v>38</v>
      </c>
      <c r="F12" s="20">
        <v>2</v>
      </c>
      <c r="G12" s="20">
        <v>2</v>
      </c>
      <c r="H12" s="9">
        <v>0</v>
      </c>
      <c r="I12" s="9">
        <v>0</v>
      </c>
      <c r="J12" s="21">
        <v>0</v>
      </c>
      <c r="K12" s="21">
        <v>0</v>
      </c>
      <c r="L12" s="1">
        <f t="shared" si="0"/>
        <v>21</v>
      </c>
      <c r="M12" s="1">
        <f t="shared" si="1"/>
        <v>81</v>
      </c>
    </row>
    <row r="13" spans="1:13" x14ac:dyDescent="0.25">
      <c r="A13" s="4">
        <v>45971</v>
      </c>
      <c r="B13" s="14">
        <v>2</v>
      </c>
      <c r="C13" s="14">
        <v>9</v>
      </c>
      <c r="D13" s="16">
        <v>4</v>
      </c>
      <c r="E13" s="16">
        <v>12</v>
      </c>
      <c r="F13" s="20">
        <v>0</v>
      </c>
      <c r="G13" s="20">
        <v>0</v>
      </c>
      <c r="H13" s="9">
        <v>0</v>
      </c>
      <c r="I13" s="9">
        <v>0</v>
      </c>
      <c r="J13" s="21">
        <v>0</v>
      </c>
      <c r="K13" s="21">
        <v>0</v>
      </c>
      <c r="L13" s="1">
        <f t="shared" si="0"/>
        <v>6</v>
      </c>
      <c r="M13" s="1">
        <f t="shared" si="1"/>
        <v>21</v>
      </c>
    </row>
    <row r="14" spans="1:13" x14ac:dyDescent="0.25">
      <c r="A14" s="4">
        <v>45972</v>
      </c>
      <c r="B14" s="14">
        <v>3</v>
      </c>
      <c r="C14" s="14">
        <v>13</v>
      </c>
      <c r="D14" s="16">
        <v>3</v>
      </c>
      <c r="E14" s="16">
        <v>9</v>
      </c>
      <c r="F14" s="20">
        <v>0</v>
      </c>
      <c r="G14" s="20">
        <v>0</v>
      </c>
      <c r="H14" s="9">
        <v>0</v>
      </c>
      <c r="I14" s="9">
        <v>0</v>
      </c>
      <c r="J14" s="21">
        <v>0</v>
      </c>
      <c r="K14" s="21">
        <v>0</v>
      </c>
      <c r="L14" s="1">
        <f t="shared" si="0"/>
        <v>6</v>
      </c>
      <c r="M14" s="1">
        <f t="shared" si="1"/>
        <v>22</v>
      </c>
    </row>
    <row r="15" spans="1:13" x14ac:dyDescent="0.25">
      <c r="A15" s="4">
        <v>45973</v>
      </c>
      <c r="B15" s="14">
        <v>5</v>
      </c>
      <c r="C15" s="14">
        <v>8.0190000000000001</v>
      </c>
      <c r="D15" s="16">
        <v>9</v>
      </c>
      <c r="E15" s="16">
        <v>19.492000000000001</v>
      </c>
      <c r="F15" s="20">
        <v>0</v>
      </c>
      <c r="G15" s="20">
        <v>0</v>
      </c>
      <c r="H15" s="9">
        <v>0</v>
      </c>
      <c r="I15" s="9">
        <v>0</v>
      </c>
      <c r="J15" s="21">
        <v>0</v>
      </c>
      <c r="K15" s="21">
        <v>0</v>
      </c>
      <c r="L15" s="1">
        <f t="shared" si="0"/>
        <v>14</v>
      </c>
      <c r="M15" s="1">
        <f t="shared" si="1"/>
        <v>27.511000000000003</v>
      </c>
    </row>
    <row r="16" spans="1:13" x14ac:dyDescent="0.25">
      <c r="A16" s="4">
        <v>45974</v>
      </c>
      <c r="B16" s="14"/>
      <c r="C16" s="14"/>
      <c r="D16" s="16"/>
      <c r="E16" s="16"/>
      <c r="F16" s="20"/>
      <c r="G16" s="20"/>
      <c r="H16" s="9"/>
      <c r="I16" s="9"/>
      <c r="J16" s="21"/>
      <c r="K16" s="21"/>
      <c r="L16" s="1">
        <f t="shared" si="0"/>
        <v>0</v>
      </c>
      <c r="M16" s="1">
        <f t="shared" si="1"/>
        <v>0</v>
      </c>
    </row>
    <row r="17" spans="1:13" x14ac:dyDescent="0.25">
      <c r="A17" s="4">
        <v>45975</v>
      </c>
      <c r="B17" s="14">
        <v>6</v>
      </c>
      <c r="C17" s="14">
        <v>21</v>
      </c>
      <c r="D17" s="16">
        <v>7</v>
      </c>
      <c r="E17" s="16">
        <v>31</v>
      </c>
      <c r="F17" s="20">
        <v>2</v>
      </c>
      <c r="G17" s="20">
        <v>6</v>
      </c>
      <c r="H17" s="9">
        <v>3</v>
      </c>
      <c r="I17" s="9">
        <v>5</v>
      </c>
      <c r="J17" s="21">
        <v>0</v>
      </c>
      <c r="K17" s="21">
        <v>0</v>
      </c>
      <c r="L17" s="1">
        <f t="shared" si="0"/>
        <v>18</v>
      </c>
      <c r="M17" s="1">
        <f t="shared" si="1"/>
        <v>63</v>
      </c>
    </row>
    <row r="18" spans="1:13" x14ac:dyDescent="0.25">
      <c r="A18" s="4">
        <v>45976</v>
      </c>
      <c r="B18" s="14">
        <v>21</v>
      </c>
      <c r="C18" s="14">
        <v>45</v>
      </c>
      <c r="D18" s="16">
        <v>18</v>
      </c>
      <c r="E18" s="16">
        <v>34</v>
      </c>
      <c r="F18" s="20">
        <v>4</v>
      </c>
      <c r="G18" s="20">
        <v>4</v>
      </c>
      <c r="H18" s="9">
        <v>0</v>
      </c>
      <c r="I18" s="9">
        <v>0</v>
      </c>
      <c r="J18" s="21">
        <v>0</v>
      </c>
      <c r="K18" s="21">
        <v>0</v>
      </c>
      <c r="L18" s="1">
        <f t="shared" si="0"/>
        <v>43</v>
      </c>
      <c r="M18" s="1">
        <f t="shared" si="1"/>
        <v>83</v>
      </c>
    </row>
    <row r="19" spans="1:13" x14ac:dyDescent="0.25">
      <c r="A19" s="4">
        <v>45977</v>
      </c>
      <c r="B19" s="14">
        <v>11</v>
      </c>
      <c r="C19" s="14">
        <v>35</v>
      </c>
      <c r="D19" s="16">
        <v>7</v>
      </c>
      <c r="E19" s="16">
        <v>30</v>
      </c>
      <c r="F19" s="20">
        <v>3</v>
      </c>
      <c r="G19" s="20">
        <v>10</v>
      </c>
      <c r="H19" s="9">
        <v>0</v>
      </c>
      <c r="I19" s="9">
        <v>0</v>
      </c>
      <c r="J19" s="21">
        <v>0</v>
      </c>
      <c r="K19" s="21">
        <v>0</v>
      </c>
      <c r="L19" s="1">
        <f t="shared" si="0"/>
        <v>21</v>
      </c>
      <c r="M19" s="1">
        <f t="shared" si="1"/>
        <v>75</v>
      </c>
    </row>
    <row r="20" spans="1:13" x14ac:dyDescent="0.25">
      <c r="A20" s="4">
        <v>45978</v>
      </c>
      <c r="B20" s="14">
        <v>8</v>
      </c>
      <c r="C20" s="14">
        <v>18.32</v>
      </c>
      <c r="D20" s="16">
        <v>6</v>
      </c>
      <c r="E20" s="16">
        <v>15.16</v>
      </c>
      <c r="F20" s="20">
        <v>0</v>
      </c>
      <c r="G20" s="20">
        <v>0</v>
      </c>
      <c r="H20" s="9">
        <v>0</v>
      </c>
      <c r="I20" s="9">
        <v>0</v>
      </c>
      <c r="J20" s="21">
        <v>0</v>
      </c>
      <c r="K20" s="21">
        <v>0</v>
      </c>
      <c r="L20" s="1">
        <f t="shared" si="0"/>
        <v>14</v>
      </c>
      <c r="M20" s="1">
        <f t="shared" si="1"/>
        <v>33.480000000000004</v>
      </c>
    </row>
    <row r="21" spans="1:13" x14ac:dyDescent="0.25">
      <c r="A21" s="4">
        <v>45979</v>
      </c>
      <c r="B21" s="14">
        <v>6</v>
      </c>
      <c r="C21" s="14">
        <v>19</v>
      </c>
      <c r="D21" s="16">
        <v>8</v>
      </c>
      <c r="E21" s="16">
        <v>24</v>
      </c>
      <c r="F21" s="20">
        <v>3</v>
      </c>
      <c r="G21" s="20">
        <v>8</v>
      </c>
      <c r="H21" s="9">
        <v>0</v>
      </c>
      <c r="I21" s="9">
        <v>0</v>
      </c>
      <c r="J21" s="21">
        <v>0</v>
      </c>
      <c r="K21" s="21">
        <v>0</v>
      </c>
      <c r="L21" s="1">
        <f t="shared" si="0"/>
        <v>17</v>
      </c>
      <c r="M21" s="1">
        <f t="shared" si="1"/>
        <v>51</v>
      </c>
    </row>
    <row r="22" spans="1:13" x14ac:dyDescent="0.25">
      <c r="A22" s="4">
        <v>45980</v>
      </c>
      <c r="B22" s="14">
        <v>7</v>
      </c>
      <c r="C22" s="14">
        <v>22</v>
      </c>
      <c r="D22" s="16">
        <v>12</v>
      </c>
      <c r="E22" s="16">
        <v>12</v>
      </c>
      <c r="F22" s="20">
        <v>0</v>
      </c>
      <c r="G22" s="20">
        <v>0</v>
      </c>
      <c r="H22" s="9">
        <v>0</v>
      </c>
      <c r="I22" s="9">
        <v>0</v>
      </c>
      <c r="J22" s="21">
        <v>0</v>
      </c>
      <c r="K22" s="21">
        <v>0</v>
      </c>
      <c r="L22" s="1">
        <f t="shared" si="0"/>
        <v>19</v>
      </c>
      <c r="M22" s="1">
        <f t="shared" si="1"/>
        <v>34</v>
      </c>
    </row>
    <row r="23" spans="1:13" x14ac:dyDescent="0.25">
      <c r="A23" s="4">
        <v>45981</v>
      </c>
      <c r="B23" s="14">
        <v>8</v>
      </c>
      <c r="C23" s="14">
        <v>27</v>
      </c>
      <c r="D23" s="16">
        <v>6</v>
      </c>
      <c r="E23" s="16">
        <v>12</v>
      </c>
      <c r="F23" s="20">
        <v>5</v>
      </c>
      <c r="G23" s="20">
        <v>6</v>
      </c>
      <c r="H23" s="9">
        <v>0</v>
      </c>
      <c r="I23" s="9">
        <v>0</v>
      </c>
      <c r="J23" s="21">
        <v>0</v>
      </c>
      <c r="K23" s="21">
        <v>0</v>
      </c>
      <c r="L23" s="1">
        <f t="shared" si="0"/>
        <v>19</v>
      </c>
      <c r="M23" s="1">
        <f t="shared" si="1"/>
        <v>45</v>
      </c>
    </row>
    <row r="24" spans="1:13" x14ac:dyDescent="0.25">
      <c r="A24" s="4">
        <v>45982</v>
      </c>
      <c r="B24" s="14">
        <v>6</v>
      </c>
      <c r="C24" s="14">
        <v>18</v>
      </c>
      <c r="D24" s="16">
        <v>7</v>
      </c>
      <c r="E24" s="16">
        <v>18</v>
      </c>
      <c r="F24" s="20">
        <v>0</v>
      </c>
      <c r="G24" s="20">
        <v>0</v>
      </c>
      <c r="H24" s="9">
        <v>0</v>
      </c>
      <c r="I24" s="9">
        <v>0</v>
      </c>
      <c r="J24" s="21">
        <v>0</v>
      </c>
      <c r="K24" s="21">
        <v>0</v>
      </c>
      <c r="L24" s="1">
        <f t="shared" si="0"/>
        <v>13</v>
      </c>
      <c r="M24" s="1">
        <f t="shared" si="1"/>
        <v>36</v>
      </c>
    </row>
    <row r="25" spans="1:13" x14ac:dyDescent="0.25">
      <c r="A25" s="4">
        <v>45983</v>
      </c>
      <c r="B25" s="14">
        <v>12</v>
      </c>
      <c r="C25" s="14">
        <v>32</v>
      </c>
      <c r="D25" s="16">
        <v>8</v>
      </c>
      <c r="E25" s="16">
        <v>23</v>
      </c>
      <c r="F25" s="20">
        <v>1</v>
      </c>
      <c r="G25" s="20">
        <v>6</v>
      </c>
      <c r="H25" s="9">
        <v>0</v>
      </c>
      <c r="I25" s="9">
        <v>0</v>
      </c>
      <c r="J25" s="21">
        <v>0</v>
      </c>
      <c r="K25" s="21">
        <v>0</v>
      </c>
      <c r="L25" s="1">
        <f>B25+D25+F25+H25+J25</f>
        <v>21</v>
      </c>
      <c r="M25" s="1">
        <f>C25+E25+G25+I25+K25</f>
        <v>61</v>
      </c>
    </row>
    <row r="26" spans="1:13" x14ac:dyDescent="0.25">
      <c r="A26" s="4">
        <v>45984</v>
      </c>
      <c r="B26" s="14">
        <v>7</v>
      </c>
      <c r="C26" s="14">
        <v>12</v>
      </c>
      <c r="D26" s="16">
        <v>6</v>
      </c>
      <c r="E26" s="16">
        <v>12</v>
      </c>
      <c r="F26" s="20">
        <v>1</v>
      </c>
      <c r="G26" s="20">
        <v>1</v>
      </c>
      <c r="H26" s="9">
        <v>1</v>
      </c>
      <c r="I26" s="9">
        <v>1</v>
      </c>
      <c r="J26" s="21">
        <v>0</v>
      </c>
      <c r="K26" s="21">
        <v>0</v>
      </c>
      <c r="L26" s="1">
        <f t="shared" si="0"/>
        <v>15</v>
      </c>
      <c r="M26" s="1">
        <f t="shared" si="1"/>
        <v>26</v>
      </c>
    </row>
    <row r="27" spans="1:13" x14ac:dyDescent="0.25">
      <c r="A27" s="4">
        <v>45985</v>
      </c>
      <c r="B27" s="14">
        <v>9</v>
      </c>
      <c r="C27" s="14">
        <v>17</v>
      </c>
      <c r="D27" s="16">
        <v>8</v>
      </c>
      <c r="E27" s="16">
        <v>16</v>
      </c>
      <c r="F27" s="20">
        <v>2</v>
      </c>
      <c r="G27" s="20">
        <v>4</v>
      </c>
      <c r="H27" s="9">
        <v>4</v>
      </c>
      <c r="I27" s="9">
        <v>6</v>
      </c>
      <c r="J27" s="21">
        <v>0</v>
      </c>
      <c r="K27" s="21">
        <v>0</v>
      </c>
      <c r="L27" s="1">
        <f t="shared" si="0"/>
        <v>23</v>
      </c>
      <c r="M27" s="1">
        <f t="shared" si="1"/>
        <v>43</v>
      </c>
    </row>
    <row r="28" spans="1:13" x14ac:dyDescent="0.25">
      <c r="A28" s="4">
        <v>45986</v>
      </c>
      <c r="B28" s="14">
        <v>6</v>
      </c>
      <c r="C28" s="14">
        <v>13</v>
      </c>
      <c r="D28" s="16">
        <v>8</v>
      </c>
      <c r="E28" s="16">
        <v>11</v>
      </c>
      <c r="F28" s="20">
        <v>0</v>
      </c>
      <c r="G28" s="20">
        <v>0</v>
      </c>
      <c r="H28" s="9">
        <v>0</v>
      </c>
      <c r="I28" s="9">
        <v>0</v>
      </c>
      <c r="J28" s="21">
        <v>0</v>
      </c>
      <c r="K28" s="21">
        <v>0</v>
      </c>
      <c r="L28" s="1">
        <f t="shared" si="0"/>
        <v>14</v>
      </c>
      <c r="M28" s="1">
        <f t="shared" si="1"/>
        <v>24</v>
      </c>
    </row>
    <row r="29" spans="1:13" x14ac:dyDescent="0.25">
      <c r="A29" s="4">
        <v>45987</v>
      </c>
      <c r="B29" s="14">
        <v>7</v>
      </c>
      <c r="C29" s="14">
        <v>23.11</v>
      </c>
      <c r="D29" s="16">
        <v>8</v>
      </c>
      <c r="E29" s="16">
        <v>16.21</v>
      </c>
      <c r="F29" s="20">
        <v>0</v>
      </c>
      <c r="G29" s="20">
        <v>0</v>
      </c>
      <c r="H29" s="9">
        <v>2</v>
      </c>
      <c r="I29" s="9">
        <v>6.82</v>
      </c>
      <c r="J29" s="21">
        <v>0</v>
      </c>
      <c r="K29" s="21">
        <v>0</v>
      </c>
      <c r="L29" s="1">
        <f t="shared" si="0"/>
        <v>17</v>
      </c>
      <c r="M29" s="1">
        <f t="shared" si="1"/>
        <v>46.14</v>
      </c>
    </row>
    <row r="30" spans="1:13" x14ac:dyDescent="0.25">
      <c r="A30" s="4">
        <v>45988</v>
      </c>
      <c r="B30" s="14">
        <v>4</v>
      </c>
      <c r="C30" s="14">
        <v>6</v>
      </c>
      <c r="D30" s="16">
        <v>6</v>
      </c>
      <c r="E30" s="16">
        <v>11</v>
      </c>
      <c r="F30" s="20">
        <v>0</v>
      </c>
      <c r="G30" s="20">
        <v>0</v>
      </c>
      <c r="H30" s="9">
        <v>0</v>
      </c>
      <c r="I30" s="9">
        <v>0</v>
      </c>
      <c r="J30" s="21">
        <v>0</v>
      </c>
      <c r="K30" s="21">
        <v>0</v>
      </c>
      <c r="L30" s="1">
        <f t="shared" si="0"/>
        <v>10</v>
      </c>
      <c r="M30" s="1">
        <f t="shared" si="1"/>
        <v>17</v>
      </c>
    </row>
    <row r="31" spans="1:13" x14ac:dyDescent="0.25">
      <c r="A31" s="4">
        <v>45989</v>
      </c>
      <c r="B31" s="14">
        <v>5</v>
      </c>
      <c r="C31" s="14">
        <v>16</v>
      </c>
      <c r="D31" s="16">
        <v>6</v>
      </c>
      <c r="E31" s="16">
        <v>14</v>
      </c>
      <c r="F31" s="20">
        <v>1</v>
      </c>
      <c r="G31" s="20">
        <v>1</v>
      </c>
      <c r="H31" s="9">
        <v>0</v>
      </c>
      <c r="I31" s="9">
        <v>0</v>
      </c>
      <c r="J31" s="21">
        <v>0</v>
      </c>
      <c r="K31" s="21">
        <v>0</v>
      </c>
      <c r="L31" s="1">
        <f t="shared" si="0"/>
        <v>12</v>
      </c>
      <c r="M31" s="1">
        <f t="shared" si="1"/>
        <v>31</v>
      </c>
    </row>
    <row r="32" spans="1:13" x14ac:dyDescent="0.25">
      <c r="A32" s="4">
        <v>45990</v>
      </c>
      <c r="B32" s="14">
        <v>6</v>
      </c>
      <c r="C32" s="14">
        <v>18</v>
      </c>
      <c r="D32" s="16">
        <v>4</v>
      </c>
      <c r="E32" s="16">
        <v>9</v>
      </c>
      <c r="F32" s="20">
        <v>1</v>
      </c>
      <c r="G32" s="20">
        <v>1</v>
      </c>
      <c r="H32" s="9">
        <v>0</v>
      </c>
      <c r="I32" s="9">
        <v>0</v>
      </c>
      <c r="J32" s="21">
        <v>0</v>
      </c>
      <c r="K32" s="21">
        <v>0</v>
      </c>
      <c r="L32" s="1">
        <f t="shared" si="0"/>
        <v>11</v>
      </c>
      <c r="M32" s="1">
        <f t="shared" si="1"/>
        <v>28</v>
      </c>
    </row>
    <row r="33" spans="1:13" x14ac:dyDescent="0.25">
      <c r="A33" s="4">
        <v>45991</v>
      </c>
      <c r="B33" s="14">
        <v>0</v>
      </c>
      <c r="C33" s="14">
        <v>0</v>
      </c>
      <c r="D33" s="16">
        <v>0</v>
      </c>
      <c r="E33" s="16">
        <v>0</v>
      </c>
      <c r="F33" s="20">
        <v>0</v>
      </c>
      <c r="G33" s="20">
        <v>0</v>
      </c>
      <c r="H33" s="9">
        <v>0</v>
      </c>
      <c r="I33" s="9">
        <v>0</v>
      </c>
      <c r="J33" s="21">
        <v>0</v>
      </c>
      <c r="K33" s="21">
        <v>0</v>
      </c>
      <c r="L33" s="1">
        <v>0</v>
      </c>
      <c r="M33" s="1">
        <f t="shared" si="1"/>
        <v>0</v>
      </c>
    </row>
    <row r="34" spans="1:13" x14ac:dyDescent="0.25">
      <c r="A34" s="4"/>
      <c r="B34" s="14"/>
      <c r="C34" s="14"/>
      <c r="D34" s="16"/>
      <c r="E34" s="16"/>
      <c r="F34" s="20"/>
      <c r="G34" s="20"/>
      <c r="H34" s="9"/>
      <c r="I34" s="9"/>
      <c r="J34" s="21"/>
      <c r="K34" s="21"/>
      <c r="L34" s="1">
        <f t="shared" si="0"/>
        <v>0</v>
      </c>
      <c r="M34" s="1">
        <f t="shared" si="1"/>
        <v>0</v>
      </c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>
        <f t="shared" si="0"/>
        <v>0</v>
      </c>
      <c r="M35" s="1">
        <f t="shared" si="1"/>
        <v>0</v>
      </c>
    </row>
    <row r="36" spans="1:13" x14ac:dyDescent="0.25">
      <c r="A36" s="1" t="s">
        <v>4</v>
      </c>
      <c r="B36" s="25">
        <f>SUM(B3:B34)</f>
        <v>198</v>
      </c>
      <c r="C36" s="25">
        <f>SUM(C3:C34)</f>
        <v>601.90899999999999</v>
      </c>
      <c r="D36" s="26">
        <f t="shared" ref="D36:J36" si="2">SUM(D3:D34)</f>
        <v>208</v>
      </c>
      <c r="E36" s="26">
        <f>SUM(E3:E34)</f>
        <v>556.97400000000005</v>
      </c>
      <c r="F36" s="27">
        <f t="shared" si="2"/>
        <v>38</v>
      </c>
      <c r="G36" s="27">
        <f>SUM(G3:G34)</f>
        <v>91.57</v>
      </c>
      <c r="H36" s="28">
        <f t="shared" si="2"/>
        <v>14</v>
      </c>
      <c r="I36" s="28">
        <f>SUM(I3:I34)</f>
        <v>26.35</v>
      </c>
      <c r="J36" s="29">
        <f t="shared" si="2"/>
        <v>0</v>
      </c>
      <c r="K36" s="29">
        <f>SUM(K3:K34)</f>
        <v>0</v>
      </c>
      <c r="L36" s="1">
        <f>B36+D36+F36+H36+J36</f>
        <v>458</v>
      </c>
      <c r="M36" s="1">
        <f>C36+E36+G36+I36+K36</f>
        <v>1276.8029999999999</v>
      </c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P32" sqref="P32"/>
    </sheetView>
  </sheetViews>
  <sheetFormatPr defaultRowHeight="15" x14ac:dyDescent="0.25"/>
  <cols>
    <col min="1" max="1" width="14.85546875" customWidth="1"/>
    <col min="12" max="12" width="13.28515625" customWidth="1"/>
    <col min="13" max="13" width="13.5703125" customWidth="1"/>
  </cols>
  <sheetData>
    <row r="1" spans="1:13" ht="21" x14ac:dyDescent="0.35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9"/>
    </row>
    <row r="2" spans="1:13" ht="21" x14ac:dyDescent="0.35">
      <c r="A2" s="38"/>
      <c r="B2" s="43" t="s">
        <v>1</v>
      </c>
      <c r="C2" s="43"/>
      <c r="D2" s="43" t="s">
        <v>2</v>
      </c>
      <c r="E2" s="43"/>
      <c r="F2" s="43" t="s">
        <v>3</v>
      </c>
      <c r="G2" s="43"/>
      <c r="H2" s="43" t="s">
        <v>26</v>
      </c>
      <c r="I2" s="43"/>
      <c r="J2" s="43" t="s">
        <v>5</v>
      </c>
      <c r="K2" s="43"/>
      <c r="L2" s="44" t="s">
        <v>4</v>
      </c>
      <c r="M2" s="44"/>
    </row>
    <row r="3" spans="1:13" ht="15.75" x14ac:dyDescent="0.25">
      <c r="A3" s="5" t="s">
        <v>0</v>
      </c>
      <c r="B3" s="6" t="s">
        <v>10</v>
      </c>
      <c r="C3" s="6" t="s">
        <v>28</v>
      </c>
      <c r="D3" s="7" t="s">
        <v>10</v>
      </c>
      <c r="E3" s="7" t="s">
        <v>28</v>
      </c>
      <c r="F3" s="11" t="s">
        <v>10</v>
      </c>
      <c r="G3" s="11" t="s">
        <v>28</v>
      </c>
      <c r="H3" s="5" t="s">
        <v>10</v>
      </c>
      <c r="I3" s="5" t="s">
        <v>28</v>
      </c>
      <c r="J3" s="8" t="s">
        <v>10</v>
      </c>
      <c r="K3" s="8" t="s">
        <v>28</v>
      </c>
      <c r="L3" s="5" t="s">
        <v>29</v>
      </c>
      <c r="M3" s="5" t="s">
        <v>12</v>
      </c>
    </row>
    <row r="4" spans="1:13" x14ac:dyDescent="0.25">
      <c r="A4" s="4">
        <v>45992</v>
      </c>
      <c r="B4" s="14"/>
      <c r="C4" s="14"/>
      <c r="D4" s="16"/>
      <c r="E4" s="16"/>
      <c r="F4" s="40"/>
      <c r="G4" s="40"/>
      <c r="H4" s="9"/>
      <c r="I4" s="9"/>
      <c r="J4" s="41"/>
      <c r="K4" s="41"/>
      <c r="L4" s="1"/>
      <c r="M4" s="1"/>
    </row>
    <row r="5" spans="1:13" x14ac:dyDescent="0.25">
      <c r="A5" s="4">
        <v>45993</v>
      </c>
      <c r="B5" s="14"/>
      <c r="C5" s="14"/>
      <c r="D5" s="16"/>
      <c r="E5" s="16"/>
      <c r="F5" s="40"/>
      <c r="G5" s="40"/>
      <c r="H5" s="9"/>
      <c r="I5" s="9"/>
      <c r="J5" s="41"/>
      <c r="K5" s="41"/>
      <c r="L5" s="1"/>
      <c r="M5" s="1"/>
    </row>
    <row r="6" spans="1:13" x14ac:dyDescent="0.25">
      <c r="A6" s="4">
        <v>45994</v>
      </c>
      <c r="B6" s="14"/>
      <c r="C6" s="14"/>
      <c r="D6" s="16"/>
      <c r="E6" s="16"/>
      <c r="F6" s="40"/>
      <c r="G6" s="40"/>
      <c r="H6" s="9"/>
      <c r="I6" s="9"/>
      <c r="J6" s="41"/>
      <c r="K6" s="41"/>
      <c r="L6" s="1"/>
      <c r="M6" s="1"/>
    </row>
    <row r="7" spans="1:13" x14ac:dyDescent="0.25">
      <c r="A7" s="4">
        <v>45995</v>
      </c>
      <c r="B7" s="14"/>
      <c r="C7" s="14"/>
      <c r="D7" s="16"/>
      <c r="E7" s="16"/>
      <c r="F7" s="40"/>
      <c r="G7" s="40"/>
      <c r="H7" s="9"/>
      <c r="I7" s="9"/>
      <c r="J7" s="41"/>
      <c r="K7" s="41"/>
      <c r="L7" s="1"/>
      <c r="M7" s="1"/>
    </row>
    <row r="8" spans="1:13" x14ac:dyDescent="0.25">
      <c r="A8" s="4">
        <v>45996</v>
      </c>
      <c r="B8" s="14"/>
      <c r="C8" s="14"/>
      <c r="D8" s="16"/>
      <c r="E8" s="16"/>
      <c r="F8" s="40"/>
      <c r="G8" s="40"/>
      <c r="H8" s="9"/>
      <c r="I8" s="9"/>
      <c r="J8" s="41"/>
      <c r="K8" s="41"/>
      <c r="L8" s="1"/>
      <c r="M8" s="1"/>
    </row>
    <row r="9" spans="1:13" x14ac:dyDescent="0.25">
      <c r="A9" s="4">
        <v>45997</v>
      </c>
      <c r="B9" s="14"/>
      <c r="C9" s="14"/>
      <c r="D9" s="16"/>
      <c r="E9" s="16"/>
      <c r="F9" s="40"/>
      <c r="G9" s="40"/>
      <c r="H9" s="9"/>
      <c r="I9" s="9"/>
      <c r="J9" s="41"/>
      <c r="K9" s="41"/>
      <c r="L9" s="1"/>
      <c r="M9" s="1"/>
    </row>
    <row r="10" spans="1:13" x14ac:dyDescent="0.25">
      <c r="A10" s="4">
        <v>45998</v>
      </c>
      <c r="B10" s="14"/>
      <c r="C10" s="14"/>
      <c r="D10" s="16"/>
      <c r="E10" s="16"/>
      <c r="F10" s="40"/>
      <c r="G10" s="40"/>
      <c r="H10" s="9"/>
      <c r="I10" s="9"/>
      <c r="J10" s="41"/>
      <c r="K10" s="41"/>
      <c r="L10" s="1"/>
      <c r="M10" s="1"/>
    </row>
    <row r="11" spans="1:13" x14ac:dyDescent="0.25">
      <c r="A11" s="4">
        <v>45999</v>
      </c>
      <c r="B11" s="14"/>
      <c r="C11" s="14"/>
      <c r="D11" s="16"/>
      <c r="E11" s="16"/>
      <c r="F11" s="40"/>
      <c r="G11" s="40"/>
      <c r="H11" s="9"/>
      <c r="I11" s="9"/>
      <c r="J11" s="41"/>
      <c r="K11" s="41"/>
      <c r="L11" s="1"/>
      <c r="M11" s="1"/>
    </row>
    <row r="12" spans="1:13" x14ac:dyDescent="0.25">
      <c r="A12" s="4">
        <v>46000</v>
      </c>
      <c r="B12" s="14"/>
      <c r="C12" s="14"/>
      <c r="D12" s="16"/>
      <c r="E12" s="16"/>
      <c r="F12" s="40"/>
      <c r="G12" s="40"/>
      <c r="H12" s="9"/>
      <c r="I12" s="9"/>
      <c r="J12" s="41"/>
      <c r="K12" s="41"/>
      <c r="L12" s="1"/>
      <c r="M12" s="1"/>
    </row>
    <row r="13" spans="1:13" x14ac:dyDescent="0.25">
      <c r="A13" s="4">
        <v>46001</v>
      </c>
      <c r="B13" s="14"/>
      <c r="C13" s="14"/>
      <c r="D13" s="16"/>
      <c r="E13" s="16"/>
      <c r="F13" s="40"/>
      <c r="G13" s="40"/>
      <c r="H13" s="9"/>
      <c r="I13" s="9"/>
      <c r="J13" s="41"/>
      <c r="K13" s="41"/>
      <c r="L13" s="1"/>
      <c r="M13" s="1"/>
    </row>
    <row r="14" spans="1:13" x14ac:dyDescent="0.25">
      <c r="A14" s="4">
        <v>46002</v>
      </c>
      <c r="B14" s="14"/>
      <c r="C14" s="14"/>
      <c r="D14" s="16"/>
      <c r="E14" s="16"/>
      <c r="F14" s="40"/>
      <c r="G14" s="40"/>
      <c r="H14" s="9"/>
      <c r="I14" s="9"/>
      <c r="J14" s="41"/>
      <c r="K14" s="41"/>
      <c r="L14" s="1"/>
      <c r="M14" s="1"/>
    </row>
    <row r="15" spans="1:13" x14ac:dyDescent="0.25">
      <c r="A15" s="4">
        <v>46003</v>
      </c>
      <c r="B15" s="14"/>
      <c r="C15" s="14"/>
      <c r="D15" s="16"/>
      <c r="E15" s="16"/>
      <c r="F15" s="40"/>
      <c r="G15" s="40"/>
      <c r="H15" s="9"/>
      <c r="I15" s="9"/>
      <c r="J15" s="41"/>
      <c r="K15" s="41"/>
      <c r="L15" s="1"/>
      <c r="M15" s="1"/>
    </row>
    <row r="16" spans="1:13" x14ac:dyDescent="0.25">
      <c r="A16" s="4">
        <v>46004</v>
      </c>
      <c r="B16" s="14"/>
      <c r="C16" s="14"/>
      <c r="D16" s="16"/>
      <c r="E16" s="16"/>
      <c r="F16" s="40"/>
      <c r="G16" s="40"/>
      <c r="H16" s="9"/>
      <c r="I16" s="9"/>
      <c r="J16" s="41"/>
      <c r="K16" s="41"/>
      <c r="L16" s="1"/>
      <c r="M16" s="1"/>
    </row>
    <row r="17" spans="1:13" x14ac:dyDescent="0.25">
      <c r="A17" s="4">
        <v>46005</v>
      </c>
      <c r="B17" s="14"/>
      <c r="C17" s="14"/>
      <c r="D17" s="16"/>
      <c r="E17" s="16"/>
      <c r="F17" s="40"/>
      <c r="G17" s="40"/>
      <c r="H17" s="9"/>
      <c r="I17" s="9"/>
      <c r="J17" s="41"/>
      <c r="K17" s="41"/>
      <c r="L17" s="1"/>
      <c r="M17" s="1"/>
    </row>
    <row r="18" spans="1:13" x14ac:dyDescent="0.25">
      <c r="A18" s="4">
        <v>46006</v>
      </c>
      <c r="B18" s="14"/>
      <c r="C18" s="14"/>
      <c r="D18" s="16"/>
      <c r="E18" s="16"/>
      <c r="F18" s="40"/>
      <c r="G18" s="40"/>
      <c r="H18" s="9"/>
      <c r="I18" s="9"/>
      <c r="J18" s="41"/>
      <c r="K18" s="41"/>
      <c r="L18" s="1"/>
      <c r="M18" s="1"/>
    </row>
    <row r="19" spans="1:13" x14ac:dyDescent="0.25">
      <c r="A19" s="4">
        <v>46007</v>
      </c>
      <c r="B19" s="14"/>
      <c r="C19" s="14"/>
      <c r="D19" s="16"/>
      <c r="E19" s="16"/>
      <c r="F19" s="40"/>
      <c r="G19" s="40"/>
      <c r="H19" s="9"/>
      <c r="I19" s="9"/>
      <c r="J19" s="41"/>
      <c r="K19" s="41"/>
      <c r="L19" s="1"/>
      <c r="M19" s="1"/>
    </row>
    <row r="20" spans="1:13" x14ac:dyDescent="0.25">
      <c r="A20" s="4">
        <v>46008</v>
      </c>
      <c r="B20" s="14"/>
      <c r="C20" s="14"/>
      <c r="D20" s="16"/>
      <c r="E20" s="16"/>
      <c r="F20" s="40"/>
      <c r="G20" s="40"/>
      <c r="H20" s="9"/>
      <c r="I20" s="9"/>
      <c r="J20" s="41"/>
      <c r="K20" s="41"/>
      <c r="L20" s="1"/>
      <c r="M20" s="1"/>
    </row>
    <row r="21" spans="1:13" x14ac:dyDescent="0.25">
      <c r="A21" s="4">
        <v>46009</v>
      </c>
      <c r="B21" s="14"/>
      <c r="C21" s="14"/>
      <c r="D21" s="16"/>
      <c r="E21" s="16"/>
      <c r="F21" s="40"/>
      <c r="G21" s="40"/>
      <c r="H21" s="9"/>
      <c r="I21" s="9"/>
      <c r="J21" s="41"/>
      <c r="K21" s="41"/>
      <c r="L21" s="1"/>
      <c r="M21" s="1"/>
    </row>
    <row r="22" spans="1:13" x14ac:dyDescent="0.25">
      <c r="A22" s="4">
        <v>46010</v>
      </c>
      <c r="B22" s="14"/>
      <c r="C22" s="14"/>
      <c r="D22" s="16"/>
      <c r="E22" s="16"/>
      <c r="F22" s="40"/>
      <c r="G22" s="40"/>
      <c r="H22" s="9"/>
      <c r="I22" s="9"/>
      <c r="J22" s="41"/>
      <c r="K22" s="41"/>
      <c r="L22" s="1"/>
      <c r="M22" s="1"/>
    </row>
    <row r="23" spans="1:13" x14ac:dyDescent="0.25">
      <c r="A23" s="4">
        <v>46011</v>
      </c>
      <c r="B23" s="14"/>
      <c r="C23" s="14"/>
      <c r="D23" s="16"/>
      <c r="E23" s="16"/>
      <c r="F23" s="40"/>
      <c r="G23" s="40"/>
      <c r="H23" s="9"/>
      <c r="I23" s="9"/>
      <c r="J23" s="41"/>
      <c r="K23" s="41"/>
      <c r="L23" s="1"/>
      <c r="M23" s="1"/>
    </row>
    <row r="24" spans="1:13" x14ac:dyDescent="0.25">
      <c r="A24" s="4">
        <v>46012</v>
      </c>
      <c r="B24" s="14"/>
      <c r="C24" s="14"/>
      <c r="D24" s="16"/>
      <c r="E24" s="16"/>
      <c r="F24" s="40"/>
      <c r="G24" s="40"/>
      <c r="H24" s="9"/>
      <c r="I24" s="9"/>
      <c r="J24" s="41"/>
      <c r="K24" s="41"/>
      <c r="L24" s="1"/>
      <c r="M24" s="1"/>
    </row>
    <row r="25" spans="1:13" x14ac:dyDescent="0.25">
      <c r="A25" s="4">
        <v>46013</v>
      </c>
      <c r="B25" s="14"/>
      <c r="C25" s="14"/>
      <c r="D25" s="16"/>
      <c r="E25" s="16"/>
      <c r="F25" s="40"/>
      <c r="G25" s="40"/>
      <c r="H25" s="9"/>
      <c r="I25" s="9"/>
      <c r="J25" s="41"/>
      <c r="K25" s="41"/>
      <c r="L25" s="1"/>
      <c r="M25" s="1"/>
    </row>
    <row r="26" spans="1:13" x14ac:dyDescent="0.25">
      <c r="A26" s="4">
        <v>46014</v>
      </c>
      <c r="B26" s="14"/>
      <c r="C26" s="14"/>
      <c r="D26" s="16"/>
      <c r="E26" s="16"/>
      <c r="F26" s="40"/>
      <c r="G26" s="40"/>
      <c r="H26" s="9"/>
      <c r="I26" s="9"/>
      <c r="J26" s="41"/>
      <c r="K26" s="41"/>
      <c r="L26" s="1"/>
      <c r="M26" s="1"/>
    </row>
    <row r="27" spans="1:13" x14ac:dyDescent="0.25">
      <c r="A27" s="4">
        <v>46015</v>
      </c>
      <c r="B27" s="14"/>
      <c r="C27" s="14"/>
      <c r="D27" s="16"/>
      <c r="E27" s="16"/>
      <c r="F27" s="40"/>
      <c r="G27" s="40"/>
      <c r="H27" s="9"/>
      <c r="I27" s="9"/>
      <c r="J27" s="41"/>
      <c r="K27" s="41"/>
      <c r="L27" s="1"/>
      <c r="M27" s="1"/>
    </row>
    <row r="28" spans="1:13" x14ac:dyDescent="0.25">
      <c r="A28" s="4">
        <v>46016</v>
      </c>
      <c r="B28" s="14"/>
      <c r="C28" s="14"/>
      <c r="D28" s="16"/>
      <c r="E28" s="16"/>
      <c r="F28" s="40"/>
      <c r="G28" s="40"/>
      <c r="H28" s="9"/>
      <c r="I28" s="9"/>
      <c r="J28" s="41"/>
      <c r="K28" s="41"/>
      <c r="L28" s="1"/>
      <c r="M28" s="1"/>
    </row>
    <row r="29" spans="1:13" x14ac:dyDescent="0.25">
      <c r="A29" s="4">
        <v>46017</v>
      </c>
      <c r="B29" s="14"/>
      <c r="C29" s="14"/>
      <c r="D29" s="16"/>
      <c r="E29" s="16"/>
      <c r="F29" s="40"/>
      <c r="G29" s="40"/>
      <c r="H29" s="9"/>
      <c r="I29" s="9"/>
      <c r="J29" s="41"/>
      <c r="K29" s="41"/>
      <c r="L29" s="1"/>
      <c r="M29" s="1"/>
    </row>
    <row r="30" spans="1:13" x14ac:dyDescent="0.25">
      <c r="A30" s="4">
        <v>46018</v>
      </c>
      <c r="B30" s="14"/>
      <c r="C30" s="14"/>
      <c r="D30" s="16"/>
      <c r="E30" s="16"/>
      <c r="F30" s="40"/>
      <c r="G30" s="40"/>
      <c r="H30" s="9"/>
      <c r="I30" s="9"/>
      <c r="J30" s="41"/>
      <c r="K30" s="41"/>
      <c r="L30" s="1"/>
      <c r="M30" s="1"/>
    </row>
    <row r="31" spans="1:13" x14ac:dyDescent="0.25">
      <c r="A31" s="4">
        <v>46019</v>
      </c>
      <c r="B31" s="14"/>
      <c r="C31" s="14"/>
      <c r="D31" s="16"/>
      <c r="E31" s="16"/>
      <c r="F31" s="40"/>
      <c r="G31" s="40"/>
      <c r="H31" s="9"/>
      <c r="I31" s="9"/>
      <c r="J31" s="41"/>
      <c r="K31" s="41"/>
      <c r="L31" s="1"/>
      <c r="M31" s="1"/>
    </row>
    <row r="32" spans="1:13" x14ac:dyDescent="0.25">
      <c r="A32" s="4">
        <v>46020</v>
      </c>
      <c r="B32" s="14"/>
      <c r="C32" s="14"/>
      <c r="D32" s="16"/>
      <c r="E32" s="16"/>
      <c r="F32" s="40"/>
      <c r="G32" s="40"/>
      <c r="H32" s="9"/>
      <c r="I32" s="9"/>
      <c r="J32" s="41"/>
      <c r="K32" s="41"/>
      <c r="L32" s="1"/>
      <c r="M32" s="1"/>
    </row>
    <row r="33" spans="1:13" x14ac:dyDescent="0.25">
      <c r="A33" s="4">
        <v>46021</v>
      </c>
      <c r="B33" s="14"/>
      <c r="C33" s="14"/>
      <c r="D33" s="16"/>
      <c r="E33" s="16"/>
      <c r="F33" s="40"/>
      <c r="G33" s="40"/>
      <c r="H33" s="9"/>
      <c r="I33" s="9"/>
      <c r="J33" s="41"/>
      <c r="K33" s="41"/>
      <c r="L33" s="1"/>
      <c r="M33" s="1"/>
    </row>
    <row r="34" spans="1:13" x14ac:dyDescent="0.25">
      <c r="A34" s="4">
        <v>46022</v>
      </c>
      <c r="B34" s="14"/>
      <c r="C34" s="14"/>
      <c r="D34" s="16"/>
      <c r="E34" s="16"/>
      <c r="F34" s="40"/>
      <c r="G34" s="40"/>
      <c r="H34" s="9"/>
      <c r="I34" s="9"/>
      <c r="J34" s="41"/>
      <c r="K34" s="4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25"/>
      <c r="C36" s="25"/>
      <c r="D36" s="26"/>
      <c r="E36" s="26"/>
      <c r="F36" s="27"/>
      <c r="G36" s="27"/>
      <c r="H36" s="28"/>
      <c r="I36" s="28"/>
      <c r="J36" s="29"/>
      <c r="K36" s="29"/>
      <c r="L36" s="1"/>
      <c r="M36" s="1"/>
    </row>
  </sheetData>
  <mergeCells count="7">
    <mergeCell ref="A1:L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MAY</vt:lpstr>
      <vt:lpstr>JUNE</vt:lpstr>
      <vt:lpstr>JULY</vt:lpstr>
      <vt:lpstr>AUGUST</vt:lpstr>
      <vt:lpstr>SEPT-25</vt:lpstr>
      <vt:lpstr>OCT-25</vt:lpstr>
      <vt:lpstr>NOV-25</vt:lpstr>
      <vt:lpstr>DEC-25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 OM TRIPATHI</dc:creator>
  <cp:lastModifiedBy>powerX</cp:lastModifiedBy>
  <dcterms:created xsi:type="dcterms:W3CDTF">2015-06-05T18:17:20Z</dcterms:created>
  <dcterms:modified xsi:type="dcterms:W3CDTF">2025-12-03T07:20:31Z</dcterms:modified>
</cp:coreProperties>
</file>